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lstsinghuaeducn-my.sharepoint.com/personal/xums17_mails_tsinghua_edu_cn/Documents/博士生论坛论文/water投稿/"/>
    </mc:Choice>
  </mc:AlternateContent>
  <xr:revisionPtr revIDLastSave="1" documentId="8_{9163BE30-435B-4B6D-84C8-8E43DBDBEC6E}" xr6:coauthVersionLast="45" xr6:coauthVersionMax="45" xr10:uidLastSave="{17251DFE-AC19-4610-B78D-6B2D90BB9F0D}"/>
  <bookViews>
    <workbookView xWindow="4476" yWindow="216" windowWidth="19524" windowHeight="11844" activeTab="3" xr2:uid="{7E4C6950-60E7-4C48-AFAD-6DE9C0D5D94B}"/>
  </bookViews>
  <sheets>
    <sheet name="input data" sheetId="1" r:id="rId1"/>
    <sheet name="T and Pmar" sheetId="2" r:id="rId2"/>
    <sheet name="Φmax" sheetId="3" r:id="rId3"/>
    <sheet name="Surplus" sheetId="4" r:id="rId4"/>
  </sheets>
  <externalReferences>
    <externalReference r:id="rId5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3" i="4" l="1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A11" i="3"/>
  <c r="A10" i="3"/>
  <c r="A9" i="3"/>
  <c r="A8" i="3"/>
  <c r="A7" i="3"/>
  <c r="A6" i="3"/>
  <c r="A5" i="3"/>
  <c r="A4" i="3"/>
  <c r="A3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</calcChain>
</file>

<file path=xl/sharedStrings.xml><?xml version="1.0" encoding="utf-8"?>
<sst xmlns="http://schemas.openxmlformats.org/spreadsheetml/2006/main" count="60" uniqueCount="38">
  <si>
    <t>YF</t>
    <phoneticPr fontId="3" type="noConversion"/>
  </si>
  <si>
    <t>UF</t>
    <phoneticPr fontId="3" type="noConversion"/>
  </si>
  <si>
    <t>QF</t>
    <phoneticPr fontId="3" type="noConversion"/>
  </si>
  <si>
    <t>beta4</t>
    <phoneticPr fontId="3" type="noConversion"/>
  </si>
  <si>
    <t>PF</t>
    <phoneticPr fontId="3" type="noConversion"/>
  </si>
  <si>
    <t>a</t>
    <phoneticPr fontId="3" type="noConversion"/>
  </si>
  <si>
    <t>b</t>
    <phoneticPr fontId="3" type="noConversion"/>
  </si>
  <si>
    <t>YE</t>
    <phoneticPr fontId="3" type="noConversion"/>
  </si>
  <si>
    <t>UE</t>
    <phoneticPr fontId="3" type="noConversion"/>
  </si>
  <si>
    <t>QE</t>
    <phoneticPr fontId="3" type="noConversion"/>
  </si>
  <si>
    <t>alfa</t>
    <phoneticPr fontId="3" type="noConversion"/>
  </si>
  <si>
    <t>PE</t>
    <phoneticPr fontId="3" type="noConversion"/>
  </si>
  <si>
    <t>c</t>
    <phoneticPr fontId="3" type="noConversion"/>
  </si>
  <si>
    <t>d</t>
    <phoneticPr fontId="3" type="noConversion"/>
  </si>
  <si>
    <t>Agricultural sector</t>
    <phoneticPr fontId="3" type="noConversion"/>
  </si>
  <si>
    <t>Industrial sector</t>
    <phoneticPr fontId="3" type="noConversion"/>
  </si>
  <si>
    <t>Input data</t>
    <phoneticPr fontId="3" type="noConversion"/>
  </si>
  <si>
    <t>PHI=0.6</t>
    <phoneticPr fontId="3" type="noConversion"/>
  </si>
  <si>
    <t>NF</t>
    <phoneticPr fontId="3" type="noConversion"/>
  </si>
  <si>
    <t>T</t>
    <phoneticPr fontId="3" type="noConversion"/>
  </si>
  <si>
    <t>phi=1</t>
    <phoneticPr fontId="3" type="noConversion"/>
  </si>
  <si>
    <t>phi=0.6</t>
    <phoneticPr fontId="3" type="noConversion"/>
  </si>
  <si>
    <t>phi=0.8</t>
    <phoneticPr fontId="3" type="noConversion"/>
  </si>
  <si>
    <t>phi=0.4</t>
    <phoneticPr fontId="3" type="noConversion"/>
  </si>
  <si>
    <t>Pmar</t>
    <phoneticPr fontId="3" type="noConversion"/>
  </si>
  <si>
    <t>T*Pmar</t>
    <phoneticPr fontId="1" type="noConversion"/>
  </si>
  <si>
    <t>NF=</t>
    <phoneticPr fontId="3" type="noConversion"/>
  </si>
  <si>
    <t>ALPF（ha）</t>
    <phoneticPr fontId="3" type="noConversion"/>
  </si>
  <si>
    <t>Φ</t>
  </si>
  <si>
    <r>
      <t>Φ</t>
    </r>
    <r>
      <rPr>
        <vertAlign val="subscript"/>
        <sz val="11"/>
        <color rgb="FF000000"/>
        <rFont val="Times New Roman"/>
        <family val="1"/>
      </rPr>
      <t>max</t>
    </r>
    <phoneticPr fontId="1" type="noConversion"/>
  </si>
  <si>
    <t>PHI=0.4</t>
    <phoneticPr fontId="3" type="noConversion"/>
  </si>
  <si>
    <t>PHI=0.8</t>
    <phoneticPr fontId="3" type="noConversion"/>
  </si>
  <si>
    <t>ALPF</t>
    <phoneticPr fontId="3" type="noConversion"/>
  </si>
  <si>
    <t>Increment</t>
    <phoneticPr fontId="1" type="noConversion"/>
  </si>
  <si>
    <t>NF=10^(Increment)</t>
    <phoneticPr fontId="3" type="noConversion"/>
  </si>
  <si>
    <t>Total surplus</t>
    <phoneticPr fontId="3" type="noConversion"/>
  </si>
  <si>
    <t>Producer surplus</t>
    <phoneticPr fontId="3" type="noConversion"/>
  </si>
  <si>
    <t>Consumer surplus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</si>
</sst>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宋体"/>
      <family val="2"/>
      <charset val="134"/>
    </font>
    <font>
      <sz val="9"/>
      <name val="宋体"/>
      <family val="2"/>
      <charset val="134"/>
    </font>
    <font>
      <sz val="11"/>
      <color rgb="FF000000"/>
      <name val="Times New Roman"/>
      <family val="1"/>
    </font>
    <font>
      <vertAlign val="subscript"/>
      <sz val="11"/>
      <color rgb="FF000000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6700;&#38754;&#25991;&#20214;\pnas&#25237;&#31295;\wrr&#25237;&#31295;\&#20869;&#33945;&#21476;&#25968;&#254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修改"/>
      <sheetName val="Sheet2"/>
      <sheetName val="水资源公报数据"/>
      <sheetName val="T和P"/>
      <sheetName val="接受的交易成本曲线"/>
      <sheetName val="生产消费曲线"/>
      <sheetName val="Sheet4"/>
      <sheetName val="Sheet3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10000000</v>
          </cell>
          <cell r="D3">
            <v>545.52822571407899</v>
          </cell>
          <cell r="E3">
            <v>545.52822571407899</v>
          </cell>
          <cell r="F3">
            <v>545.52822571407899</v>
          </cell>
          <cell r="I3">
            <v>326.83764939433701</v>
          </cell>
          <cell r="J3">
            <v>326.83764939433701</v>
          </cell>
          <cell r="K3">
            <v>326.83764939433701</v>
          </cell>
          <cell r="N3">
            <v>218.690576319738</v>
          </cell>
          <cell r="O3">
            <v>218.690576319738</v>
          </cell>
          <cell r="P3">
            <v>218.690576319738</v>
          </cell>
        </row>
        <row r="4">
          <cell r="B4">
            <v>7943282.3472427977</v>
          </cell>
          <cell r="D4">
            <v>395.12285257733402</v>
          </cell>
          <cell r="E4">
            <v>393.89110846033299</v>
          </cell>
          <cell r="F4">
            <v>393.11481321953499</v>
          </cell>
          <cell r="I4">
            <v>219.44868187981299</v>
          </cell>
          <cell r="J4">
            <v>218.83842889692701</v>
          </cell>
          <cell r="K4">
            <v>218.45360465144299</v>
          </cell>
          <cell r="N4">
            <v>175.674170697519</v>
          </cell>
          <cell r="O4">
            <v>175.05267956340501</v>
          </cell>
          <cell r="P4">
            <v>174.66120856809201</v>
          </cell>
        </row>
        <row r="5">
          <cell r="B5">
            <v>6309573.4448019462</v>
          </cell>
          <cell r="D5">
            <v>280.61564502134001</v>
          </cell>
          <cell r="E5">
            <v>279.51750155481602</v>
          </cell>
          <cell r="F5">
            <v>278.72280278408101</v>
          </cell>
          <cell r="I5">
            <v>143.231175873777</v>
          </cell>
          <cell r="J5">
            <v>142.725922667042</v>
          </cell>
          <cell r="K5">
            <v>142.36004295373201</v>
          </cell>
          <cell r="N5">
            <v>137.38446914756</v>
          </cell>
          <cell r="O5">
            <v>136.79157888777101</v>
          </cell>
          <cell r="P5">
            <v>136.36275983034801</v>
          </cell>
        </row>
        <row r="6">
          <cell r="B6">
            <v>5011872.3362727221</v>
          </cell>
          <cell r="D6">
            <v>195.74177075100599</v>
          </cell>
          <cell r="E6">
            <v>194.844595636332</v>
          </cell>
          <cell r="F6">
            <v>194.14073213080201</v>
          </cell>
          <cell r="I6">
            <v>90.921171682456105</v>
          </cell>
          <cell r="J6">
            <v>90.5412918550104</v>
          </cell>
          <cell r="K6">
            <v>90.243058467491807</v>
          </cell>
          <cell r="N6">
            <v>104.820599068549</v>
          </cell>
          <cell r="O6">
            <v>104.30330378132</v>
          </cell>
          <cell r="P6">
            <v>103.897673663308</v>
          </cell>
        </row>
        <row r="7">
          <cell r="B7">
            <v>3981071.7055349723</v>
          </cell>
          <cell r="D7">
            <v>133.83917853592101</v>
          </cell>
          <cell r="E7">
            <v>133.146197764634</v>
          </cell>
          <cell r="F7">
            <v>132.570519996504</v>
          </cell>
          <cell r="I7">
            <v>55.984853369817998</v>
          </cell>
          <cell r="J7">
            <v>55.717557643323502</v>
          </cell>
          <cell r="K7">
            <v>55.495357443250001</v>
          </cell>
          <cell r="N7">
            <v>77.854325166101802</v>
          </cell>
          <cell r="O7">
            <v>77.428640121309002</v>
          </cell>
          <cell r="P7">
            <v>77.075162553252198</v>
          </cell>
        </row>
        <row r="8">
          <cell r="B8">
            <v>3162277.6601683786</v>
          </cell>
          <cell r="D8">
            <v>89.479765884346705</v>
          </cell>
          <cell r="E8">
            <v>88.973004966069595</v>
          </cell>
          <cell r="F8">
            <v>88.532937101450202</v>
          </cell>
          <cell r="I8">
            <v>33.340719612183797</v>
          </cell>
          <cell r="J8">
            <v>33.164606702849703</v>
          </cell>
          <cell r="K8">
            <v>33.011574652204501</v>
          </cell>
          <cell r="N8">
            <v>56.1390462721616</v>
          </cell>
          <cell r="O8">
            <v>55.808398263218699</v>
          </cell>
          <cell r="P8">
            <v>55.521362449244002</v>
          </cell>
        </row>
        <row r="9">
          <cell r="B9">
            <v>2511886.4315095819</v>
          </cell>
          <cell r="D9">
            <v>58.310028990905998</v>
          </cell>
          <cell r="E9">
            <v>57.962700802208303</v>
          </cell>
          <cell r="F9">
            <v>57.649945661178997</v>
          </cell>
          <cell r="I9">
            <v>19.139416110933301</v>
          </cell>
          <cell r="J9">
            <v>19.031911344940099</v>
          </cell>
          <cell r="K9">
            <v>18.935053697287</v>
          </cell>
          <cell r="N9">
            <v>39.170612879971799</v>
          </cell>
          <cell r="O9">
            <v>38.930789457267501</v>
          </cell>
          <cell r="P9">
            <v>38.714891963891503</v>
          </cell>
        </row>
        <row r="10">
          <cell r="B10">
            <v>1995262.3149688807</v>
          </cell>
          <cell r="D10">
            <v>36.883249761462601</v>
          </cell>
          <cell r="E10">
            <v>36.665353939187803</v>
          </cell>
          <cell r="F10">
            <v>36.463013364454298</v>
          </cell>
          <cell r="I10">
            <v>10.5478094283866</v>
          </cell>
          <cell r="J10">
            <v>10.4884428250499</v>
          </cell>
          <cell r="K10">
            <v>10.433289344530399</v>
          </cell>
          <cell r="N10">
            <v>26.335440333075798</v>
          </cell>
          <cell r="O10">
            <v>26.1769111141374</v>
          </cell>
          <cell r="P10">
            <v>26.0297240199234</v>
          </cell>
        </row>
        <row r="11">
          <cell r="B11">
            <v>1584893.1924611141</v>
          </cell>
          <cell r="D11">
            <v>22.5127104389808</v>
          </cell>
          <cell r="E11">
            <v>22.394265258608399</v>
          </cell>
          <cell r="F11">
            <v>22.281271035958099</v>
          </cell>
          <cell r="I11">
            <v>5.54997782169524</v>
          </cell>
          <cell r="J11">
            <v>5.5218968940300197</v>
          </cell>
          <cell r="K11">
            <v>5.4950996108911596</v>
          </cell>
          <cell r="N11">
            <v>16.962732617285202</v>
          </cell>
          <cell r="O11">
            <v>16.872368364578001</v>
          </cell>
          <cell r="P11">
            <v>16.786171425066598</v>
          </cell>
        </row>
        <row r="12">
          <cell r="B12">
            <v>1258925.4117941663</v>
          </cell>
          <cell r="D12">
            <v>13.143070731409299</v>
          </cell>
          <cell r="E12">
            <v>13.096156602397601</v>
          </cell>
          <cell r="F12">
            <v>13.050299544097999</v>
          </cell>
          <cell r="I12">
            <v>2.7654639155248399</v>
          </cell>
          <cell r="J12">
            <v>2.7558910607954701</v>
          </cell>
          <cell r="K12">
            <v>2.7465322968166102</v>
          </cell>
          <cell r="N12">
            <v>10.3776068158844</v>
          </cell>
          <cell r="O12">
            <v>10.3402655416019</v>
          </cell>
          <cell r="P12">
            <v>10.3037672472813</v>
          </cell>
        </row>
        <row r="13">
          <cell r="B13">
            <v>1000000</v>
          </cell>
          <cell r="D13">
            <v>7.2355650293448797</v>
          </cell>
          <cell r="E13">
            <v>7.2355650293448797</v>
          </cell>
          <cell r="F13">
            <v>7.2355650293448797</v>
          </cell>
          <cell r="I13">
            <v>1.28774857656126</v>
          </cell>
          <cell r="J13">
            <v>1.28774857656126</v>
          </cell>
          <cell r="K13">
            <v>1.28774857656126</v>
          </cell>
          <cell r="N13">
            <v>5.9478164527834503</v>
          </cell>
          <cell r="O13">
            <v>5.9478164527834503</v>
          </cell>
          <cell r="P13">
            <v>5.9478164527834503</v>
          </cell>
        </row>
        <row r="14">
          <cell r="B14">
            <v>794328.23472427973</v>
          </cell>
          <cell r="D14">
            <v>3.66506965003882</v>
          </cell>
          <cell r="E14">
            <v>3.6912853865157498</v>
          </cell>
          <cell r="F14">
            <v>3.71810016826513</v>
          </cell>
          <cell r="I14">
            <v>0.547388266740094</v>
          </cell>
          <cell r="J14">
            <v>0.55123747165377301</v>
          </cell>
          <cell r="K14">
            <v>0.55517389195641198</v>
          </cell>
          <cell r="N14">
            <v>3.1176813832986299</v>
          </cell>
          <cell r="O14">
            <v>3.1400479148619098</v>
          </cell>
          <cell r="P14">
            <v>3.1629262763086801</v>
          </cell>
        </row>
        <row r="15">
          <cell r="B15">
            <v>630957.34448019462</v>
          </cell>
          <cell r="D15">
            <v>1.62915241073218</v>
          </cell>
          <cell r="E15">
            <v>1.6649335647126799</v>
          </cell>
          <cell r="F15">
            <v>1.70244938735463</v>
          </cell>
          <cell r="I15">
            <v>0.20283562767520799</v>
          </cell>
          <cell r="J15">
            <v>0.20723874757925001</v>
          </cell>
          <cell r="K15">
            <v>0.211853526858365</v>
          </cell>
          <cell r="N15">
            <v>1.4263167830569301</v>
          </cell>
          <cell r="O15">
            <v>1.4576948171333499</v>
          </cell>
          <cell r="P15">
            <v>1.49059586049618</v>
          </cell>
        </row>
        <row r="16">
          <cell r="B16">
            <v>501187.23362727219</v>
          </cell>
          <cell r="D16">
            <v>0.57002076735389595</v>
          </cell>
          <cell r="E16">
            <v>0.60254549768933996</v>
          </cell>
          <cell r="F16">
            <v>0.63779203926462102</v>
          </cell>
          <cell r="I16">
            <v>5.8849450513835201E-2</v>
          </cell>
          <cell r="J16">
            <v>6.2183247891896998E-2</v>
          </cell>
          <cell r="K16">
            <v>6.5793845752808305E-2</v>
          </cell>
          <cell r="N16">
            <v>0.51117131684002004</v>
          </cell>
          <cell r="O16">
            <v>0.54036224979739</v>
          </cell>
          <cell r="P16">
            <v>0.57199819351176295</v>
          </cell>
        </row>
        <row r="17">
          <cell r="B17">
            <v>398107.17055349727</v>
          </cell>
          <cell r="D17">
            <v>0.109975541264483</v>
          </cell>
          <cell r="E17">
            <v>0.129813642590588</v>
          </cell>
          <cell r="F17">
            <v>0.15284592091832799</v>
          </cell>
          <cell r="I17">
            <v>9.3782738764626693E-3</v>
          </cell>
          <cell r="J17">
            <v>1.1064111804032399E-2</v>
          </cell>
          <cell r="K17">
            <v>1.30197658564677E-2</v>
          </cell>
          <cell r="N17">
            <v>0.100597267388001</v>
          </cell>
          <cell r="O17">
            <v>0.118749530786529</v>
          </cell>
          <cell r="P17">
            <v>0.139826155061816</v>
          </cell>
        </row>
        <row r="18">
          <cell r="B18">
            <v>316227.76601683785</v>
          </cell>
          <cell r="D18">
            <v>1.0369185141848301E-4</v>
          </cell>
          <cell r="E18">
            <v>6.7576468506790304E-4</v>
          </cell>
          <cell r="F18">
            <v>4.2531730590177497E-3</v>
          </cell>
          <cell r="I18">
            <v>7.2856467056251803E-6</v>
          </cell>
          <cell r="J18">
            <v>4.7448640073481498E-5</v>
          </cell>
          <cell r="K18">
            <v>2.9841507951302399E-4</v>
          </cell>
          <cell r="N18">
            <v>9.6406204713273702E-5</v>
          </cell>
          <cell r="O18">
            <v>6.2831604499359703E-4</v>
          </cell>
          <cell r="P18">
            <v>3.9547579795007996E-3</v>
          </cell>
        </row>
        <row r="19">
          <cell r="B19">
            <v>251188.64315095817</v>
          </cell>
          <cell r="D19">
            <v>8.1042791702273506E-2</v>
          </cell>
          <cell r="E19">
            <v>5.8060933488756801E-2</v>
          </cell>
          <cell r="F19">
            <v>3.7228812936659098E-2</v>
          </cell>
          <cell r="I19">
            <v>4.6868046377328996E-3</v>
          </cell>
          <cell r="J19">
            <v>3.3549399796365602E-3</v>
          </cell>
          <cell r="K19">
            <v>2.1492251901045001E-3</v>
          </cell>
          <cell r="N19">
            <v>7.6355987064549893E-2</v>
          </cell>
          <cell r="O19">
            <v>5.4705993509127498E-2</v>
          </cell>
          <cell r="P19">
            <v>3.5079587746569801E-2</v>
          </cell>
        </row>
        <row r="20">
          <cell r="B20">
            <v>199526.23149688766</v>
          </cell>
          <cell r="D20">
            <v>0.25404047675769298</v>
          </cell>
          <cell r="E20">
            <v>0.20498650194903201</v>
          </cell>
          <cell r="F20">
            <v>0.15663616520342799</v>
          </cell>
          <cell r="I20">
            <v>1.2096839861153799E-2</v>
          </cell>
          <cell r="J20">
            <v>9.7513396452782695E-3</v>
          </cell>
          <cell r="K20">
            <v>7.44306877322971E-3</v>
          </cell>
          <cell r="N20">
            <v>0.24194363689657</v>
          </cell>
          <cell r="O20">
            <v>0.19523516230379701</v>
          </cell>
          <cell r="P20">
            <v>0.14919309643020401</v>
          </cell>
        </row>
        <row r="21">
          <cell r="B21">
            <v>158489.31924611141</v>
          </cell>
          <cell r="D21">
            <v>0.460297279268785</v>
          </cell>
          <cell r="E21">
            <v>0.38396885504378497</v>
          </cell>
          <cell r="F21">
            <v>0.30642410127257602</v>
          </cell>
          <cell r="I21">
            <v>1.8080622092974799E-2</v>
          </cell>
          <cell r="J21">
            <v>1.50650616137593E-2</v>
          </cell>
          <cell r="K21">
            <v>1.20069919170118E-2</v>
          </cell>
          <cell r="N21">
            <v>0.44221665717585601</v>
          </cell>
          <cell r="O21">
            <v>0.36890379343006602</v>
          </cell>
          <cell r="P21">
            <v>0.29441710935558502</v>
          </cell>
        </row>
        <row r="22">
          <cell r="B22">
            <v>125892.54117941664</v>
          </cell>
          <cell r="D22">
            <v>0.66665294460228697</v>
          </cell>
          <cell r="E22">
            <v>0.562788907516101</v>
          </cell>
          <cell r="F22">
            <v>0.455444578230077</v>
          </cell>
          <cell r="I22">
            <v>2.16730653518723E-2</v>
          </cell>
          <cell r="J22">
            <v>1.8272334569253899E-2</v>
          </cell>
          <cell r="K22">
            <v>1.47649553696466E-2</v>
          </cell>
          <cell r="N22">
            <v>0.64497987925051103</v>
          </cell>
          <cell r="O22">
            <v>0.54451657294689004</v>
          </cell>
          <cell r="P22">
            <v>0.44067962286046403</v>
          </cell>
        </row>
        <row r="23">
          <cell r="B23">
            <v>100000</v>
          </cell>
          <cell r="D23">
            <v>0.85593258182153797</v>
          </cell>
          <cell r="E23">
            <v>0.72491626459551095</v>
          </cell>
          <cell r="F23">
            <v>0.58793840022119204</v>
          </cell>
          <cell r="I23">
            <v>2.3141588728611301E-2</v>
          </cell>
          <cell r="J23">
            <v>1.95702004331459E-2</v>
          </cell>
          <cell r="K23">
            <v>1.5845103872563899E-2</v>
          </cell>
          <cell r="N23">
            <v>0.83279099309298599</v>
          </cell>
          <cell r="O23">
            <v>0.70534606416243395</v>
          </cell>
          <cell r="P23">
            <v>0.57209329634867501</v>
          </cell>
        </row>
        <row r="24">
          <cell r="B24">
            <v>79432.823472427976</v>
          </cell>
          <cell r="D24">
            <v>1.02059774380719</v>
          </cell>
          <cell r="E24">
            <v>0.86323023584441405</v>
          </cell>
          <cell r="F24">
            <v>0.69731730798969105</v>
          </cell>
          <cell r="I24">
            <v>2.3092901797382302E-2</v>
          </cell>
          <cell r="J24">
            <v>1.9499691527960199E-2</v>
          </cell>
          <cell r="K24">
            <v>1.5721385395089799E-2</v>
          </cell>
          <cell r="N24">
            <v>0.99750484200982603</v>
          </cell>
          <cell r="O24">
            <v>0.843730544316459</v>
          </cell>
          <cell r="P24">
            <v>0.68159592259462898</v>
          </cell>
        </row>
        <row r="25">
          <cell r="B25">
            <v>63095.734448019466</v>
          </cell>
          <cell r="D25">
            <v>1.1586723613588501</v>
          </cell>
          <cell r="E25">
            <v>0.97600467455116802</v>
          </cell>
          <cell r="F25">
            <v>0.78220385804591097</v>
          </cell>
          <cell r="I25">
            <v>2.2112154924931699E-2</v>
          </cell>
          <cell r="J25">
            <v>1.8591743393853902E-2</v>
          </cell>
          <cell r="K25">
            <v>1.4867783285424501E-2</v>
          </cell>
          <cell r="N25">
            <v>1.1365602064339599</v>
          </cell>
          <cell r="O25">
            <v>0.95741293115739701</v>
          </cell>
          <cell r="P25">
            <v>0.76733607476056298</v>
          </cell>
        </row>
        <row r="26">
          <cell r="B26">
            <v>50118.723362727222</v>
          </cell>
          <cell r="D26">
            <v>1.2711942439744801</v>
          </cell>
          <cell r="E26">
            <v>1.0644068981968799</v>
          </cell>
          <cell r="F26">
            <v>0.84397698205559502</v>
          </cell>
          <cell r="I26">
            <v>2.0649675545758701E-2</v>
          </cell>
          <cell r="J26">
            <v>1.72553743776446E-2</v>
          </cell>
          <cell r="K26">
            <v>1.3648947892105899E-2</v>
          </cell>
          <cell r="N26">
            <v>1.2505445684288301</v>
          </cell>
          <cell r="O26">
            <v>1.0471515238192699</v>
          </cell>
          <cell r="P26">
            <v>0.83032803416351697</v>
          </cell>
        </row>
        <row r="27">
          <cell r="B27">
            <v>39810.717055349727</v>
          </cell>
          <cell r="D27">
            <v>1.3606659506964101</v>
          </cell>
          <cell r="E27">
            <v>1.13098540928894</v>
          </cell>
          <cell r="F27">
            <v>0.88529752515155102</v>
          </cell>
          <cell r="I27">
            <v>1.90115926580883E-2</v>
          </cell>
          <cell r="J27">
            <v>1.5767173065955799E-2</v>
          </cell>
          <cell r="K27">
            <v>1.2309109577759599E-2</v>
          </cell>
          <cell r="N27">
            <v>1.34165435803838</v>
          </cell>
          <cell r="O27">
            <v>1.11521823622307</v>
          </cell>
          <cell r="P27">
            <v>0.87298841557387796</v>
          </cell>
        </row>
        <row r="28">
          <cell r="B28">
            <v>31622.776601683785</v>
          </cell>
          <cell r="D28">
            <v>1.4301459762159301</v>
          </cell>
          <cell r="E28">
            <v>1.17878889009315</v>
          </cell>
          <cell r="F28">
            <v>0.90925687984134995</v>
          </cell>
          <cell r="I28">
            <v>1.73863926124295E-2</v>
          </cell>
          <cell r="J28">
            <v>1.42957308712592E-2</v>
          </cell>
          <cell r="K28">
            <v>1.09946412568888E-2</v>
          </cell>
          <cell r="N28">
            <v>1.41275958360359</v>
          </cell>
          <cell r="O28">
            <v>1.1644931592219601</v>
          </cell>
          <cell r="P28">
            <v>0.89826223858453802</v>
          </cell>
        </row>
        <row r="29">
          <cell r="B29">
            <v>25118.86431509582</v>
          </cell>
          <cell r="D29">
            <v>1.48274111430995</v>
          </cell>
          <cell r="E29">
            <v>1.2108790113858301</v>
          </cell>
          <cell r="F29">
            <v>0.91891238006537401</v>
          </cell>
          <cell r="I29">
            <v>1.58779906547682E-2</v>
          </cell>
          <cell r="J29">
            <v>1.2932446703087E-2</v>
          </cell>
          <cell r="K29">
            <v>9.7826593427423197E-3</v>
          </cell>
          <cell r="N29">
            <v>1.4668631236552301</v>
          </cell>
          <cell r="O29">
            <v>1.1979465646827701</v>
          </cell>
          <cell r="P29">
            <v>0.90912972072271603</v>
          </cell>
        </row>
        <row r="30">
          <cell r="B30">
            <v>19952.623149688807</v>
          </cell>
          <cell r="D30">
            <v>1.5213440804643401</v>
          </cell>
          <cell r="E30">
            <v>1.2300827150790401</v>
          </cell>
          <cell r="F30">
            <v>0.91705636989163297</v>
          </cell>
          <cell r="I30">
            <v>1.45343841274996E-2</v>
          </cell>
          <cell r="J30">
            <v>1.17181578845736E-2</v>
          </cell>
          <cell r="K30">
            <v>8.7055930946650303E-3</v>
          </cell>
          <cell r="N30">
            <v>1.5068096963369599</v>
          </cell>
          <cell r="O30">
            <v>1.2183645571945001</v>
          </cell>
          <cell r="P30">
            <v>0.90835077679699805</v>
          </cell>
        </row>
        <row r="31">
          <cell r="B31">
            <v>15848.931924611115</v>
          </cell>
          <cell r="D31">
            <v>1.54851671907056</v>
          </cell>
          <cell r="E31">
            <v>1.23888566157068</v>
          </cell>
          <cell r="F31">
            <v>0.90612183201683805</v>
          </cell>
          <cell r="I31">
            <v>1.3369157989169701E-2</v>
          </cell>
          <cell r="J31">
            <v>1.0663003086959499E-2</v>
          </cell>
          <cell r="K31">
            <v>7.7693204400296201E-3</v>
          </cell>
          <cell r="N31">
            <v>1.53514756108143</v>
          </cell>
          <cell r="O31">
            <v>1.2282226584837099</v>
          </cell>
          <cell r="P31">
            <v>0.89835251157685603</v>
          </cell>
        </row>
        <row r="32">
          <cell r="B32">
            <v>12589.254117941664</v>
          </cell>
          <cell r="D32">
            <v>1.56645630959348</v>
          </cell>
          <cell r="E32">
            <v>1.23940547728291</v>
          </cell>
          <cell r="F32">
            <v>0.88816425733234405</v>
          </cell>
          <cell r="I32">
            <v>1.23763336568803E-2</v>
          </cell>
          <cell r="J32">
            <v>9.7600152444467601E-3</v>
          </cell>
          <cell r="K32">
            <v>6.9654089553327497E-3</v>
          </cell>
          <cell r="N32">
            <v>1.5540799759367201</v>
          </cell>
          <cell r="O32">
            <v>1.22964546203854</v>
          </cell>
          <cell r="P32">
            <v>0.88119884837708895</v>
          </cell>
        </row>
        <row r="33">
          <cell r="B33">
            <v>10000</v>
          </cell>
          <cell r="D33">
            <v>1.5770066150542801</v>
          </cell>
          <cell r="E33">
            <v>1.23340733311519</v>
          </cell>
          <cell r="F33">
            <v>0.86488315554886797</v>
          </cell>
          <cell r="I33">
            <v>1.1540013684813199E-2</v>
          </cell>
          <cell r="J33">
            <v>8.9938480224240995E-3</v>
          </cell>
          <cell r="K33">
            <v>6.2788343734470802E-3</v>
          </cell>
          <cell r="N33">
            <v>1.56546660136951</v>
          </cell>
          <cell r="O33">
            <v>1.2244134850928401</v>
          </cell>
          <cell r="P33">
            <v>0.85860432117545105</v>
          </cell>
        </row>
        <row r="34">
          <cell r="B34">
            <v>7943.2823472427972</v>
          </cell>
          <cell r="D34">
            <v>1.58169070267395</v>
          </cell>
          <cell r="E34">
            <v>1.22233956718492</v>
          </cell>
          <cell r="F34">
            <v>0.83766161730937705</v>
          </cell>
          <cell r="I34">
            <v>1.08403118248885E-2</v>
          </cell>
          <cell r="J34">
            <v>8.3460592524400492E-3</v>
          </cell>
          <cell r="K34">
            <v>5.6925416106122697E-3</v>
          </cell>
          <cell r="N34">
            <v>1.57085039084912</v>
          </cell>
          <cell r="O34">
            <v>1.2139935079325701</v>
          </cell>
          <cell r="P34">
            <v>0.83196907569881295</v>
          </cell>
        </row>
        <row r="35">
          <cell r="B35">
            <v>6309.5734448019466</v>
          </cell>
          <cell r="D35">
            <v>1.58175221281927</v>
          </cell>
          <cell r="E35">
            <v>1.2073765432493</v>
          </cell>
          <cell r="F35">
            <v>0.80761166346734203</v>
          </cell>
          <cell r="I35">
            <v>1.0256785522212999E-2</v>
          </cell>
          <cell r="J35">
            <v>7.7981038479205903E-3</v>
          </cell>
          <cell r="K35">
            <v>5.1899382577505204E-3</v>
          </cell>
          <cell r="N35">
            <v>1.57149542729713</v>
          </cell>
          <cell r="O35">
            <v>1.1995784394014599</v>
          </cell>
          <cell r="P35">
            <v>0.80242172520961796</v>
          </cell>
        </row>
        <row r="36">
          <cell r="B36">
            <v>5011.8723362727214</v>
          </cell>
          <cell r="D36">
            <v>1.5781976917235101</v>
          </cell>
          <cell r="E36">
            <v>1.1894617416728299</v>
          </cell>
          <cell r="F36">
            <v>0.77561879455489602</v>
          </cell>
          <cell r="I36">
            <v>9.7702659456615406E-3</v>
          </cell>
          <cell r="J36">
            <v>7.3328760594932197E-3</v>
          </cell>
          <cell r="K36">
            <v>4.75610416714628E-3</v>
          </cell>
          <cell r="N36">
            <v>1.56842742577794</v>
          </cell>
          <cell r="O36">
            <v>1.1821288656133999</v>
          </cell>
          <cell r="P36">
            <v>0.77086269038783295</v>
          </cell>
        </row>
        <row r="37">
          <cell r="B37">
            <v>3981.0717055349728</v>
          </cell>
          <cell r="D37">
            <v>1.5718361847186</v>
          </cell>
          <cell r="E37">
            <v>1.1693475573863501</v>
          </cell>
          <cell r="F37">
            <v>0.74238252752067602</v>
          </cell>
          <cell r="I37">
            <v>9.3637034860012194E-3</v>
          </cell>
          <cell r="J37">
            <v>6.9353750362579399E-3</v>
          </cell>
          <cell r="K37">
            <v>4.3782448801627802E-3</v>
          </cell>
          <cell r="N37">
            <v>1.56247248123268</v>
          </cell>
          <cell r="O37">
            <v>1.1624121823502001</v>
          </cell>
          <cell r="P37">
            <v>0.73800428264054496</v>
          </cell>
        </row>
        <row r="38">
          <cell r="B38">
            <v>3162.2776601683786</v>
          </cell>
          <cell r="D38">
            <v>1.56331438989353</v>
          </cell>
          <cell r="E38">
            <v>1.1476303037725999</v>
          </cell>
          <cell r="F38">
            <v>0.708451649847467</v>
          </cell>
          <cell r="I38">
            <v>9.0224365337930705E-3</v>
          </cell>
          <cell r="J38">
            <v>6.5928681312324797E-3</v>
          </cell>
          <cell r="K38">
            <v>4.0457273822555899E-3</v>
          </cell>
          <cell r="N38">
            <v>1.5542919533598301</v>
          </cell>
          <cell r="O38">
            <v>1.1410374356413799</v>
          </cell>
          <cell r="P38">
            <v>0.70440592246526801</v>
          </cell>
        </row>
        <row r="39">
          <cell r="B39">
            <v>2511.8864315095816</v>
          </cell>
          <cell r="D39">
            <v>1.5531468630556899</v>
          </cell>
          <cell r="E39">
            <v>1.1247800536275201</v>
          </cell>
          <cell r="F39">
            <v>0.67425399056050594</v>
          </cell>
          <cell r="I39">
            <v>8.7341429101628707E-3</v>
          </cell>
          <cell r="J39">
            <v>6.2947868449837298E-3</v>
          </cell>
          <cell r="K39">
            <v>3.7499061770783801E-3</v>
          </cell>
          <cell r="N39">
            <v>1.54441272014552</v>
          </cell>
          <cell r="O39">
            <v>1.1184852667826199</v>
          </cell>
          <cell r="P39">
            <v>0.67050408438349796</v>
          </cell>
        </row>
        <row r="40">
          <cell r="B40">
            <v>1995.2623149688768</v>
          </cell>
          <cell r="D40">
            <v>1.54174140276868</v>
          </cell>
          <cell r="E40">
            <v>1.1011655430029399</v>
          </cell>
          <cell r="F40">
            <v>0.640121054635023</v>
          </cell>
          <cell r="I40">
            <v>8.4886332302112396E-3</v>
          </cell>
          <cell r="J40">
            <v>6.0324972145132504E-3</v>
          </cell>
          <cell r="K40">
            <v>3.48386194862421E-3</v>
          </cell>
          <cell r="N40">
            <v>1.5332527695385301</v>
          </cell>
          <cell r="O40">
            <v>1.09513304578847</v>
          </cell>
          <cell r="P40">
            <v>0.63663719268640495</v>
          </cell>
        </row>
        <row r="41">
          <cell r="B41">
            <v>1584.8931924611115</v>
          </cell>
          <cell r="D41">
            <v>1.5294200541441301</v>
          </cell>
          <cell r="E41">
            <v>1.0770746422189399</v>
          </cell>
          <cell r="F41">
            <v>0.60630811013307195</v>
          </cell>
          <cell r="I41">
            <v>8.2775803093174793E-3</v>
          </cell>
          <cell r="J41">
            <v>5.7990265765827899E-3</v>
          </cell>
          <cell r="K41">
            <v>3.2421209029531999E-3</v>
          </cell>
          <cell r="N41">
            <v>1.52114247383488</v>
          </cell>
          <cell r="O41">
            <v>1.0712756156424099</v>
          </cell>
          <cell r="P41">
            <v>0.60306598923015997</v>
          </cell>
        </row>
        <row r="42">
          <cell r="B42">
            <v>1258.9254117941664</v>
          </cell>
          <cell r="D42">
            <v>1.5164362911420199</v>
          </cell>
          <cell r="E42">
            <v>1.0527309968716301</v>
          </cell>
          <cell r="F42">
            <v>0.57301038958430495</v>
          </cell>
          <cell r="I42">
            <v>8.0942375387274695E-3</v>
          </cell>
          <cell r="J42">
            <v>5.5887913276226496E-3</v>
          </cell>
          <cell r="K42">
            <v>3.0203898356114798E-3</v>
          </cell>
          <cell r="N42">
            <v>1.50834205360336</v>
          </cell>
          <cell r="O42">
            <v>1.04714220554406</v>
          </cell>
          <cell r="P42">
            <v>0.56998999974872</v>
          </cell>
        </row>
        <row r="43">
          <cell r="B43">
            <v>1000</v>
          </cell>
          <cell r="D43">
            <v>1.50298895414258</v>
          </cell>
          <cell r="E43">
            <v>1.0283074427139101</v>
          </cell>
          <cell r="F43">
            <v>0.54037604894057401</v>
          </cell>
          <cell r="I43">
            <v>7.9331738704800404E-3</v>
          </cell>
          <cell r="J43">
            <v>5.3973477898690203E-3</v>
          </cell>
          <cell r="K43">
            <v>2.8153225608408801E-3</v>
          </cell>
          <cell r="N43">
            <v>1.49505578027215</v>
          </cell>
          <cell r="O43">
            <v>1.0229100949241099</v>
          </cell>
          <cell r="P43">
            <v>0.53756072637980601</v>
          </cell>
        </row>
        <row r="44">
          <cell r="B44">
            <v>794.3282347242797</v>
          </cell>
          <cell r="D44">
            <v>1.48923348315449</v>
          </cell>
          <cell r="E44">
            <v>1.00393675076432</v>
          </cell>
          <cell r="F44">
            <v>0.50851646604510303</v>
          </cell>
          <cell r="I44">
            <v>7.7900380122116796E-3</v>
          </cell>
          <cell r="J44">
            <v>5.2211751990526804E-3</v>
          </cell>
          <cell r="K44">
            <v>2.62432245435633E-3</v>
          </cell>
          <cell r="N44">
            <v>1.4814434451423599</v>
          </cell>
          <cell r="O44">
            <v>0.99871557556533697</v>
          </cell>
          <cell r="P44">
            <v>0.50589214359079104</v>
          </cell>
        </row>
        <row r="45">
          <cell r="B45">
            <v>630.95734448019459</v>
          </cell>
          <cell r="D45">
            <v>1.47529092677066</v>
          </cell>
          <cell r="E45">
            <v>0.97972019112859299</v>
          </cell>
          <cell r="F45">
            <v>0.477514382829897</v>
          </cell>
          <cell r="I45">
            <v>7.6613558377677804E-3</v>
          </cell>
          <cell r="J45">
            <v>5.0574925737497198E-3</v>
          </cell>
          <cell r="K45">
            <v>2.4453801503893499E-3</v>
          </cell>
          <cell r="N45">
            <v>1.4676295709329601</v>
          </cell>
          <cell r="O45">
            <v>0.97466269855494903</v>
          </cell>
          <cell r="P45">
            <v>0.475069002679541</v>
          </cell>
        </row>
        <row r="46">
          <cell r="B46">
            <v>501.18723362727218</v>
          </cell>
          <cell r="D46">
            <v>1.4612551395176301</v>
          </cell>
          <cell r="E46">
            <v>0.95573433145726905</v>
          </cell>
          <cell r="F46">
            <v>0.44743031600111</v>
          </cell>
          <cell r="I46">
            <v>7.5443603822669802E-3</v>
          </cell>
          <cell r="J46">
            <v>4.9041074948892403E-3</v>
          </cell>
          <cell r="K46">
            <v>2.27694276100108E-3</v>
          </cell>
          <cell r="N46">
            <v>1.45371077913539</v>
          </cell>
          <cell r="O46">
            <v>0.95083022396238603</v>
          </cell>
          <cell r="P46">
            <v>0.445153373240124</v>
          </cell>
        </row>
        <row r="47">
          <cell r="B47">
            <v>398.10717055349727</v>
          </cell>
          <cell r="D47">
            <v>1.4471985144443</v>
          </cell>
          <cell r="E47">
            <v>0.93203641685950001</v>
          </cell>
          <cell r="F47">
            <v>0.41830758714553401</v>
          </cell>
          <cell r="I47">
            <v>7.4368515193090597E-3</v>
          </cell>
          <cell r="J47">
            <v>4.7592931533246598E-3</v>
          </cell>
          <cell r="K47">
            <v>2.1178100271746201E-3</v>
          </cell>
          <cell r="N47">
            <v>1.43976166292505</v>
          </cell>
          <cell r="O47">
            <v>0.92727712370624904</v>
          </cell>
          <cell r="P47">
            <v>0.41618977711842298</v>
          </cell>
        </row>
        <row r="48">
          <cell r="B48">
            <v>316.22776601683785</v>
          </cell>
          <cell r="D48">
            <v>1.4331765379613799</v>
          </cell>
          <cell r="E48">
            <v>0.90866861621397699</v>
          </cell>
          <cell r="F48">
            <v>0.39017625816092</v>
          </cell>
          <cell r="I48">
            <v>7.3370815160805399E-3</v>
          </cell>
          <cell r="J48">
            <v>4.6216895102189999E-3</v>
          </cell>
          <cell r="K48">
            <v>1.9670527662509498E-3</v>
          </cell>
          <cell r="N48">
            <v>1.4258394564454</v>
          </cell>
          <cell r="O48">
            <v>0.90404692670384701</v>
          </cell>
          <cell r="P48">
            <v>0.38820920539468601</v>
          </cell>
        </row>
        <row r="49">
          <cell r="B49">
            <v>251.18864315095755</v>
          </cell>
          <cell r="D49">
            <v>1.41923140175201</v>
          </cell>
          <cell r="E49">
            <v>0.88566136645322402</v>
          </cell>
          <cell r="F49">
            <v>0.36305620252257598</v>
          </cell>
          <cell r="I49">
            <v>7.2436625166760202E-3</v>
          </cell>
          <cell r="J49">
            <v>4.4902245138527704E-3</v>
          </cell>
          <cell r="K49">
            <v>1.8239493784795401E-3</v>
          </cell>
          <cell r="N49">
            <v>1.4119877392353699</v>
          </cell>
          <cell r="O49">
            <v>0.88117114193939905</v>
          </cell>
          <cell r="P49">
            <v>0.361232253144114</v>
          </cell>
        </row>
        <row r="50">
          <cell r="B50">
            <v>199.52623149688768</v>
          </cell>
          <cell r="D50">
            <v>1.4053948622643599</v>
          </cell>
          <cell r="E50">
            <v>0.863036001506162</v>
          </cell>
          <cell r="F50">
            <v>0.33695949677803799</v>
          </cell>
          <cell r="I50">
            <v>7.1554922471964303E-3</v>
          </cell>
          <cell r="J50">
            <v>4.3640517067079498E-3</v>
          </cell>
          <cell r="K50">
            <v>1.6879367498837999E-3</v>
          </cell>
          <cell r="N50">
            <v>1.39823937001726</v>
          </cell>
          <cell r="O50">
            <v>0.85867194979950301</v>
          </cell>
          <cell r="P50">
            <v>0.33527156002818798</v>
          </cell>
        </row>
        <row r="51">
          <cell r="B51">
            <v>158.48931924611117</v>
          </cell>
          <cell r="D51">
            <v>1.39169050137223</v>
          </cell>
          <cell r="E51">
            <v>0.84080681546914504</v>
          </cell>
          <cell r="F51">
            <v>0.31189227887115401</v>
          </cell>
          <cell r="I51">
            <v>7.0716946530784098E-3</v>
          </cell>
          <cell r="J51">
            <v>4.2425010563371199E-3</v>
          </cell>
          <cell r="K51">
            <v>1.55857249525621E-3</v>
          </cell>
          <cell r="N51">
            <v>1.38461880671926</v>
          </cell>
          <cell r="O51">
            <v>0.83656431441280898</v>
          </cell>
          <cell r="P51">
            <v>0.31033370637595897</v>
          </cell>
        </row>
        <row r="52">
          <cell r="B52">
            <v>125.89254117941665</v>
          </cell>
          <cell r="D52">
            <v>1.3781355114239699</v>
          </cell>
          <cell r="E52">
            <v>0.81898267927129498</v>
          </cell>
          <cell r="F52">
            <v>0.28785618929453599</v>
          </cell>
          <cell r="I52">
            <v>6.9915726487977696E-3</v>
          </cell>
          <cell r="J52">
            <v>4.1250403542404199E-3</v>
          </cell>
          <cell r="K52">
            <v>1.43550605200121E-3</v>
          </cell>
          <cell r="N52">
            <v>1.37114393877525</v>
          </cell>
          <cell r="O52">
            <v>0.81485763891711704</v>
          </cell>
          <cell r="P52">
            <v>0.28642068324258502</v>
          </cell>
        </row>
        <row r="53">
          <cell r="B53">
            <v>100</v>
          </cell>
          <cell r="D53">
            <v>1.36474210316978</v>
          </cell>
          <cell r="E53">
            <v>0.79756830558412295</v>
          </cell>
          <cell r="F53">
            <v>0.26484948650559398</v>
          </cell>
          <cell r="I53">
            <v>6.91457061816389E-3</v>
          </cell>
          <cell r="J53">
            <v>4.0112449998193798E-3</v>
          </cell>
          <cell r="K53">
            <v>1.318456631986E-3</v>
          </cell>
          <cell r="N53">
            <v>1.35782753255165</v>
          </cell>
          <cell r="O53">
            <v>0.79355706058439801</v>
          </cell>
          <cell r="P53">
            <v>0.26353102987363602</v>
          </cell>
        </row>
        <row r="54">
          <cell r="B54">
            <v>79.43282347242797</v>
          </cell>
          <cell r="D54">
            <v>1.35151861506311</v>
          </cell>
          <cell r="E54">
            <v>0.77656523703005198</v>
          </cell>
          <cell r="F54">
            <v>0.24286790845782499</v>
          </cell>
          <cell r="I54">
            <v>6.8402447190364498E-3</v>
          </cell>
          <cell r="J54">
            <v>3.9007744008830001E-3</v>
          </cell>
          <cell r="K54">
            <v>1.20719645634943E-3</v>
          </cell>
          <cell r="N54">
            <v>1.34467837034418</v>
          </cell>
          <cell r="O54">
            <v>0.77266446262917898</v>
          </cell>
          <cell r="P54">
            <v>0.241660712001525</v>
          </cell>
        </row>
        <row r="55">
          <cell r="B55">
            <v>63.095734448019464</v>
          </cell>
          <cell r="D55">
            <v>1.3384703863545699</v>
          </cell>
          <cell r="E55">
            <v>0.75597261700590601</v>
          </cell>
          <cell r="F55">
            <v>0.22190533656778899</v>
          </cell>
          <cell r="I55">
            <v>6.7682394074881896E-3</v>
          </cell>
          <cell r="J55">
            <v>3.7933535730434302E-3</v>
          </cell>
          <cell r="K55">
            <v>1.10153804057671E-3</v>
          </cell>
          <cell r="N55">
            <v>1.3317021469471599</v>
          </cell>
          <cell r="O55">
            <v>0.75217926343291297</v>
          </cell>
          <cell r="P55">
            <v>0.22080379852722601</v>
          </cell>
        </row>
        <row r="56">
          <cell r="B56">
            <v>50.118723362727216</v>
          </cell>
          <cell r="D56">
            <v>1.3256004435242701</v>
          </cell>
          <cell r="E56">
            <v>0.73578778991237304</v>
          </cell>
          <cell r="F56">
            <v>0.20195430617195101</v>
          </cell>
          <cell r="I56">
            <v>6.6982689018154603E-3</v>
          </cell>
          <cell r="J56">
            <v>3.6887588106163998E-3</v>
          </cell>
          <cell r="K56">
            <v>1.0013245724443101E-3</v>
          </cell>
          <cell r="N56">
            <v>1.31890217462252</v>
          </cell>
          <cell r="O56">
            <v>0.73209903110178398</v>
          </cell>
          <cell r="P56">
            <v>0.20095298159951799</v>
          </cell>
        </row>
        <row r="57">
          <cell r="B57">
            <v>39.810717055349727</v>
          </cell>
          <cell r="D57">
            <v>1.3129100393247899</v>
          </cell>
          <cell r="E57">
            <v>0.71600676764486804</v>
          </cell>
          <cell r="F57">
            <v>0.18300639787193401</v>
          </cell>
          <cell r="I57">
            <v>6.6301025599832201E-3</v>
          </cell>
          <cell r="J57">
            <v>3.5868065379470499E-3</v>
          </cell>
          <cell r="K57">
            <v>9.0642264380997705E-4</v>
          </cell>
          <cell r="N57">
            <v>1.3062799367648199</v>
          </cell>
          <cell r="O57">
            <v>0.71241996110698003</v>
          </cell>
          <cell r="P57">
            <v>0.18209997522815399</v>
          </cell>
        </row>
        <row r="58">
          <cell r="B58">
            <v>31.622776601683785</v>
          </cell>
          <cell r="D58">
            <v>1.3003990755282899</v>
          </cell>
          <cell r="E58">
            <v>0.696624591339565</v>
          </cell>
          <cell r="F58">
            <v>0.165052536586455</v>
          </cell>
          <cell r="I58">
            <v>6.5635533513241397E-3</v>
          </cell>
          <cell r="J58">
            <v>3.48734464010043E-3</v>
          </cell>
          <cell r="K58">
            <v>8.1671676862360204E-4</v>
          </cell>
          <cell r="N58">
            <v>1.2938355221770099</v>
          </cell>
          <cell r="O58">
            <v>0.69313724669952204</v>
          </cell>
          <cell r="P58">
            <v>0.164235819817872</v>
          </cell>
        </row>
        <row r="59">
          <cell r="B59">
            <v>25.118864315095816</v>
          </cell>
          <cell r="D59">
            <v>1.2880664339738399</v>
          </cell>
          <cell r="E59">
            <v>0.67763561116021898</v>
          </cell>
          <cell r="F59">
            <v>0.14808321919043901</v>
          </cell>
          <cell r="I59">
            <v>6.4984687711052E-3</v>
          </cell>
          <cell r="J59">
            <v>3.3902457234071398E-3</v>
          </cell>
          <cell r="K59">
            <v>7.3210525297786103E-4</v>
          </cell>
          <cell r="N59">
            <v>1.28156796520278</v>
          </cell>
          <cell r="O59">
            <v>0.67424536543688396</v>
          </cell>
          <cell r="P59">
            <v>0.1473511139375</v>
          </cell>
        </row>
        <row r="60">
          <cell r="B60">
            <v>19.952623149688769</v>
          </cell>
          <cell r="D60">
            <v>1.2759102353560501</v>
          </cell>
          <cell r="E60">
            <v>0.65903370201683897</v>
          </cell>
          <cell r="F60">
            <v>0.13208868697891801</v>
          </cell>
          <cell r="I60">
            <v>6.4347236815506196E-3</v>
          </cell>
          <cell r="J60">
            <v>3.2954018763248299E-3</v>
          </cell>
          <cell r="K60">
            <v>6.5249708625642999E-4</v>
          </cell>
          <cell r="N60">
            <v>1.26947551167454</v>
          </cell>
          <cell r="O60">
            <v>0.65573830014055001</v>
          </cell>
          <cell r="P60">
            <v>0.131436189892679</v>
          </cell>
        </row>
        <row r="61">
          <cell r="B61">
            <v>15.848931924611142</v>
          </cell>
          <cell r="D61">
            <v>1.26392804111247</v>
          </cell>
          <cell r="E61">
            <v>0.64081242925326598</v>
          </cell>
          <cell r="F61">
            <v>0.117059055568715</v>
          </cell>
          <cell r="I61">
            <v>6.37221467079533E-3</v>
          </cell>
          <cell r="J61">
            <v>3.2027205956504999E-3</v>
          </cell>
          <cell r="K61">
            <v>5.7780960188449199E-4</v>
          </cell>
          <cell r="N61">
            <v>1.2575558264417299</v>
          </cell>
          <cell r="O61">
            <v>0.63760970865766597</v>
          </cell>
          <cell r="P61">
            <v>0.116481245966838</v>
          </cell>
        </row>
        <row r="62">
          <cell r="B62">
            <v>12.58925411794168</v>
          </cell>
          <cell r="D62">
            <v>1.25211701053436</v>
          </cell>
          <cell r="E62">
            <v>0.62296517530926998</v>
          </cell>
          <cell r="F62">
            <v>0.102984412024873</v>
          </cell>
          <cell r="I62">
            <v>6.3108556071648702E-3</v>
          </cell>
          <cell r="J62">
            <v>3.1121216172676001E-3</v>
          </cell>
          <cell r="K62">
            <v>5.0796671706443105E-4</v>
          </cell>
          <cell r="N62">
            <v>1.2458061549272299</v>
          </cell>
          <cell r="O62">
            <v>0.61985305369205901</v>
          </cell>
          <cell r="P62">
            <v>0.10247644530783299</v>
          </cell>
        </row>
        <row r="63">
          <cell r="B63">
            <v>10</v>
          </cell>
          <cell r="D63">
            <v>1.2404740226689701</v>
          </cell>
          <cell r="E63">
            <v>0.60548523598037596</v>
          </cell>
          <cell r="F63">
            <v>8.9854886798001798E-2</v>
          </cell>
          <cell r="I63">
            <v>6.2505741343507303E-3</v>
          </cell>
          <cell r="J63">
            <v>3.0235344486992601E-3</v>
          </cell>
          <cell r="K63">
            <v>4.4289760736963499E-4</v>
          </cell>
          <cell r="N63">
            <v>1.2342234485347301</v>
          </cell>
          <cell r="O63">
            <v>0.60246170153168899</v>
          </cell>
          <cell r="P63">
            <v>8.9411989190660707E-2</v>
          </cell>
        </row>
        <row r="64">
          <cell r="B64">
            <v>7.9432823472427971</v>
          </cell>
          <cell r="D64">
            <v>1.22899577056034</v>
          </cell>
          <cell r="E64">
            <v>0.58836589302764797</v>
          </cell>
          <cell r="F64">
            <v>7.7660706346557196E-2</v>
          </cell>
          <cell r="I64">
            <v>6.1913089070208599E-3</v>
          </cell>
          <cell r="J64">
            <v>2.9368964460012598E-3</v>
          </cell>
          <cell r="K64">
            <v>3.82535707450917E-4</v>
          </cell>
          <cell r="N64">
            <v>1.22280446165337</v>
          </cell>
          <cell r="O64">
            <v>0.585428996581705</v>
          </cell>
          <cell r="P64">
            <v>7.7278170639130603E-2</v>
          </cell>
        </row>
        <row r="65">
          <cell r="B65">
            <v>6.3095734448019467</v>
          </cell>
          <cell r="D65">
            <v>1.21767883377907</v>
          </cell>
          <cell r="E65">
            <v>0.57160046842124301</v>
          </cell>
          <cell r="F65">
            <v>6.6392230987387599E-2</v>
          </cell>
          <cell r="I65">
            <v>6.1330074090549897E-3</v>
          </cell>
          <cell r="J65">
            <v>2.8521513128125699E-3</v>
          </cell>
          <cell r="K65">
            <v>3.2681795597011901E-4</v>
          </cell>
          <cell r="N65">
            <v>1.21154582637006</v>
          </cell>
          <cell r="O65">
            <v>0.56874831710849505</v>
          </cell>
          <cell r="P65">
            <v>6.6065413031444198E-2</v>
          </cell>
        </row>
        <row r="66">
          <cell r="B66">
            <v>5.011872336272722</v>
          </cell>
          <cell r="D66">
            <v>1.2065197339309199</v>
          </cell>
          <cell r="E66">
            <v>0.55518236434967205</v>
          </cell>
          <cell r="F66">
            <v>5.6039981484527199E-2</v>
          </cell>
          <cell r="I66">
            <v>6.0756242301991201E-3</v>
          </cell>
          <cell r="J66">
            <v>2.7692479268358501E-3</v>
          </cell>
          <cell r="K66">
            <v>2.75684223223373E-4</v>
          </cell>
          <cell r="N66">
            <v>1.2004441097008101</v>
          </cell>
          <cell r="O66">
            <v>0.55241311642285196</v>
          </cell>
          <cell r="P66">
            <v>5.5764297261311699E-2</v>
          </cell>
        </row>
        <row r="67">
          <cell r="B67">
            <v>3.9810717055349727</v>
          </cell>
          <cell r="D67">
            <v>1.1955149768384099</v>
          </cell>
          <cell r="E67">
            <v>0.53910509222361103</v>
          </cell>
          <cell r="F67">
            <v>4.6594657084507399E-2</v>
          </cell>
          <cell r="I67">
            <v>6.0191197034854E-3</v>
          </cell>
          <cell r="J67">
            <v>2.6881394203089699E-3</v>
          </cell>
          <cell r="K67">
            <v>2.2907687528513101E-4</v>
          </cell>
          <cell r="N67">
            <v>1.1894958571349901</v>
          </cell>
          <cell r="O67">
            <v>0.53641695280333801</v>
          </cell>
          <cell r="P67">
            <v>4.63655802092389E-2</v>
          </cell>
        </row>
        <row r="68">
          <cell r="B68">
            <v>3.1622776601683786</v>
          </cell>
          <cell r="D68">
            <v>1.18466108430455</v>
          </cell>
          <cell r="E68">
            <v>0.52336229319536498</v>
          </cell>
          <cell r="F68">
            <v>3.8047147084942903E-2</v>
          </cell>
          <cell r="I68">
            <v>5.9634588265998099E-3</v>
          </cell>
          <cell r="J68">
            <v>2.60878245757604E-3</v>
          </cell>
          <cell r="K68">
            <v>1.86940440096967E-4</v>
          </cell>
          <cell r="N68">
            <v>1.1786976254779999</v>
          </cell>
          <cell r="O68">
            <v>0.52075351073786702</v>
          </cell>
          <cell r="P68">
            <v>3.7860206644861699E-2</v>
          </cell>
        </row>
        <row r="69">
          <cell r="B69">
            <v>2.5118864315095819</v>
          </cell>
          <cell r="D69">
            <v>1.1739546177478599</v>
          </cell>
          <cell r="E69">
            <v>0.50794775216067101</v>
          </cell>
          <cell r="F69">
            <v>3.03885375417739E-2</v>
          </cell>
          <cell r="I69">
            <v>5.9086104067976397E-3</v>
          </cell>
          <cell r="J69">
            <v>2.5311366656963802E-3</v>
          </cell>
          <cell r="K69">
            <v>1.4922134965653899E-4</v>
          </cell>
          <cell r="N69">
            <v>1.1680460073411301</v>
          </cell>
          <cell r="O69">
            <v>0.50541661549503203</v>
          </cell>
          <cell r="P69">
            <v>3.02393161921387E-2</v>
          </cell>
        </row>
        <row r="70">
          <cell r="B70">
            <v>1.9952623149688806</v>
          </cell>
          <cell r="D70">
            <v>1.1633921955092299</v>
          </cell>
          <cell r="E70">
            <v>0.492855406775489</v>
          </cell>
          <cell r="F70">
            <v>2.3610114348022699E-2</v>
          </cell>
          <cell r="I70">
            <v>5.8545463819044703E-3</v>
          </cell>
          <cell r="J70">
            <v>2.4551641839588101E-3</v>
          </cell>
          <cell r="K70">
            <v>1.15867739008907E-4</v>
          </cell>
          <cell r="N70">
            <v>1.1575376491273599</v>
          </cell>
          <cell r="O70">
            <v>0.49040024259156101</v>
          </cell>
          <cell r="P70">
            <v>2.3494246609027301E-2</v>
          </cell>
        </row>
        <row r="71">
          <cell r="B71">
            <v>1.584893192461114</v>
          </cell>
          <cell r="D71">
            <v>1.1529705052458701</v>
          </cell>
          <cell r="E71">
            <v>0.47807935268064999</v>
          </cell>
          <cell r="F71">
            <v>1.7703363628903099E-2</v>
          </cell>
          <cell r="I71">
            <v>5.8012412800665901E-3</v>
          </cell>
          <cell r="J71">
            <v>2.38082930586539E-3</v>
          </cell>
          <cell r="K71">
            <v>8.6829287665793196E-5</v>
          </cell>
          <cell r="N71">
            <v>1.1471692639658599</v>
          </cell>
          <cell r="O71">
            <v>0.47569852337483798</v>
          </cell>
          <cell r="P71">
            <v>1.7616534341245899E-2</v>
          </cell>
        </row>
        <row r="72">
          <cell r="B72">
            <v>1.2589254117941664</v>
          </cell>
          <cell r="D72">
            <v>1.1426863125236</v>
          </cell>
          <cell r="E72">
            <v>0.46361384586155502</v>
          </cell>
          <cell r="F72">
            <v>1.2659970175677399E-2</v>
          </cell>
          <cell r="I72">
            <v>5.7486717888965196E-3</v>
          </cell>
          <cell r="J72">
            <v>2.3080981931152601E-3</v>
          </cell>
          <cell r="K72">
            <v>6.2057092755001006E-5</v>
          </cell>
          <cell r="N72">
            <v>1.13693764073475</v>
          </cell>
          <cell r="O72">
            <v>0.46130574766847399</v>
          </cell>
          <cell r="P72">
            <v>1.25979130829333E-2</v>
          </cell>
        </row>
        <row r="73">
          <cell r="B73">
            <v>1</v>
          </cell>
          <cell r="D73">
            <v>1.13253646647969</v>
          </cell>
          <cell r="E73">
            <v>0.44945330286232998</v>
          </cell>
          <cell r="F73">
            <v>8.4718144690148593E-3</v>
          </cell>
          <cell r="I73">
            <v>5.6968164109484501E-3</v>
          </cell>
          <cell r="J73">
            <v>2.2369386457331201E-3</v>
          </cell>
          <cell r="K73">
            <v>4.1503565951082499E-5</v>
          </cell>
          <cell r="N73">
            <v>1.1268396500687301</v>
          </cell>
          <cell r="O73">
            <v>0.44721636421664901</v>
          </cell>
          <cell r="P73">
            <v>8.4303109030663698E-3</v>
          </cell>
        </row>
        <row r="74">
          <cell r="B74">
            <v>0.79432823472427971</v>
          </cell>
          <cell r="D74">
            <v>1.1225179032395001</v>
          </cell>
          <cell r="E74">
            <v>0.43559229941152999</v>
          </cell>
          <cell r="F74">
            <v>5.1309687103515004E-3</v>
          </cell>
          <cell r="I74">
            <v>5.6456551873541603E-3</v>
          </cell>
          <cell r="J74">
            <v>2.1673199160429498E-3</v>
          </cell>
          <cell r="K74">
            <v>2.5122348293118001E-5</v>
          </cell>
          <cell r="N74">
            <v>1.1168722480522</v>
          </cell>
          <cell r="O74">
            <v>0.43342497949551301</v>
          </cell>
          <cell r="P74">
            <v>5.1058463620642603E-3</v>
          </cell>
        </row>
        <row r="75">
          <cell r="B75">
            <v>0.63095734448019458</v>
          </cell>
          <cell r="D75">
            <v>1.11262764762207</v>
          </cell>
          <cell r="E75">
            <v>0.42202556788974999</v>
          </cell>
          <cell r="F75">
            <v>2.6296921779620699E-3</v>
          </cell>
          <cell r="I75">
            <v>5.5951694753394801E-3</v>
          </cell>
          <cell r="J75">
            <v>2.0992125569778098E-3</v>
          </cell>
          <cell r="K75">
            <v>1.2868238517097299E-5</v>
          </cell>
          <cell r="N75">
            <v>1.10703247814679</v>
          </cell>
          <cell r="O75">
            <v>0.41992635533280698</v>
          </cell>
          <cell r="P75">
            <v>2.6168239394481299E-3</v>
          </cell>
        </row>
        <row r="76">
          <cell r="B76">
            <v>0.50118723362727224</v>
          </cell>
          <cell r="D76">
            <v>1.10286281355253</v>
          </cell>
          <cell r="E76">
            <v>0.408747993970632</v>
          </cell>
          <cell r="F76">
            <v>9.6042614623822E-4</v>
          </cell>
          <cell r="I76">
            <v>5.5453417683955196E-3</v>
          </cell>
          <cell r="J76">
            <v>2.0325882973236298E-3</v>
          </cell>
          <cell r="K76">
            <v>4.6971316695294599E-6</v>
          </cell>
          <cell r="N76">
            <v>1.0973174717841701</v>
          </cell>
          <cell r="O76">
            <v>0.40671540567334902</v>
          </cell>
          <cell r="P76">
            <v>9.5572901456918798E-4</v>
          </cell>
        </row>
        <row r="77">
          <cell r="B77">
            <v>0.39810717055349726</v>
          </cell>
          <cell r="D77">
            <v>1.0932206035077101</v>
          </cell>
          <cell r="E77">
            <v>0.39575461268968498</v>
          </cell>
          <cell r="F77">
            <v>1.15788546671552E-4</v>
          </cell>
          <cell r="I77">
            <v>5.4961555502327899E-3</v>
          </cell>
          <cell r="J77">
            <v>1.9674199381746701E-3</v>
          </cell>
          <cell r="K77">
            <v>5.65965606870948E-7</v>
          </cell>
          <cell r="N77">
            <v>1.0877244479575701</v>
          </cell>
          <cell r="O77">
            <v>0.39378719275156399</v>
          </cell>
          <cell r="P77">
            <v>1.15222581065225E-4</v>
          </cell>
        </row>
        <row r="78">
          <cell r="B78">
            <v>0.31622776601683789</v>
          </cell>
          <cell r="D78">
            <v>1.0836983072485</v>
          </cell>
          <cell r="E78">
            <v>0.38304060413532098</v>
          </cell>
          <cell r="F78">
            <v>8.8568503102624504E-4</v>
          </cell>
          <cell r="I78">
            <v>5.44759517555936E-3</v>
          </cell>
          <cell r="J78">
            <v>1.90368126614169E-3</v>
          </cell>
          <cell r="K78">
            <v>4.3267361056243399E-7</v>
          </cell>
          <cell r="N78">
            <v>1.07825071207303</v>
          </cell>
          <cell r="O78">
            <v>0.38113692286921003</v>
          </cell>
          <cell r="P78">
            <v>8.8135829491403904E-5</v>
          </cell>
        </row>
        <row r="79">
          <cell r="B79">
            <v>0.25118864315095818</v>
          </cell>
          <cell r="D79">
            <v>1.07429330003631</v>
          </cell>
          <cell r="E79">
            <v>0.37060128890989003</v>
          </cell>
          <cell r="I79">
            <v>5.3996457721899498E-3</v>
          </cell>
          <cell r="J79">
            <v>1.84134697985675E-3</v>
          </cell>
          <cell r="N79">
            <v>1.0688936542641601</v>
          </cell>
          <cell r="O79">
            <v>0.36875994193008399</v>
          </cell>
        </row>
        <row r="80">
          <cell r="B80">
            <v>0.19952623149688806</v>
          </cell>
          <cell r="D80">
            <v>1.06500304048575</v>
          </cell>
          <cell r="E80">
            <v>0.35843212347221298</v>
          </cell>
          <cell r="I80">
            <v>5.3522931601457597E-3</v>
          </cell>
          <cell r="J80">
            <v>1.7803926270712599E-3</v>
          </cell>
          <cell r="N80">
            <v>1.05965074732567</v>
          </cell>
          <cell r="O80">
            <v>0.35665173084517099</v>
          </cell>
        </row>
        <row r="81">
          <cell r="B81">
            <v>0.1584893192461114</v>
          </cell>
          <cell r="D81">
            <v>1.0558250681713299</v>
          </cell>
          <cell r="E81">
            <v>0.34652869544508602</v>
          </cell>
          <cell r="I81">
            <v>5.3055237843311898E-3</v>
          </cell>
          <cell r="J81">
            <v>1.72079455025813E-3</v>
          </cell>
          <cell r="N81">
            <v>1.0505195443870501</v>
          </cell>
          <cell r="O81">
            <v>0.34480790089486102</v>
          </cell>
        </row>
        <row r="82">
          <cell r="B82">
            <v>0.12589254117941664</v>
          </cell>
          <cell r="D82">
            <v>1.0467570010779701</v>
          </cell>
          <cell r="E82">
            <v>0.33488671894948702</v>
          </cell>
          <cell r="I82">
            <v>5.2593246580827004E-3</v>
          </cell>
          <cell r="J82">
            <v>1.6625298390652401E-3</v>
          </cell>
          <cell r="N82">
            <v>1.0414976764199899</v>
          </cell>
          <cell r="O82">
            <v>0.33322418911047902</v>
          </cell>
        </row>
        <row r="83">
          <cell r="B83">
            <v>0.1</v>
          </cell>
          <cell r="D83">
            <v>1.0377965329641601</v>
          </cell>
          <cell r="E83">
            <v>0.32350203001045502</v>
          </cell>
          <cell r="I83">
            <v>5.21368331545929E-3</v>
          </cell>
          <cell r="J83">
            <v>1.6055762883433601E-3</v>
          </cell>
          <cell r="N83">
            <v>1.0325828496487901</v>
          </cell>
          <cell r="O83">
            <v>0.32189645372213599</v>
          </cell>
        </row>
        <row r="84">
          <cell r="B84">
            <v>7.9432823472427971E-2</v>
          </cell>
          <cell r="D84">
            <v>1.0289414306895699</v>
          </cell>
          <cell r="E84">
            <v>0.31237058206675999</v>
          </cell>
          <cell r="I84">
            <v>5.1685877705780802E-3</v>
          </cell>
          <cell r="J84">
            <v>1.54991236073787E-3</v>
          </cell>
          <cell r="N84">
            <v>1.02377284291907</v>
          </cell>
          <cell r="O84">
            <v>0.31082066970606798</v>
          </cell>
        </row>
        <row r="85">
          <cell r="B85">
            <v>6.3095734448019455E-2</v>
          </cell>
          <cell r="D85">
            <v>1.0201895315460301</v>
          </cell>
          <cell r="E85">
            <v>0.301488441606588</v>
          </cell>
          <cell r="I85">
            <v>5.1240264826586703E-3</v>
          </cell>
          <cell r="J85">
            <v>1.49551715304947E-3</v>
          </cell>
          <cell r="N85">
            <v>1.0150655050634101</v>
          </cell>
          <cell r="O85">
            <v>0.29999292445355502</v>
          </cell>
        </row>
        <row r="86">
          <cell r="B86">
            <v>5.0118723362727213E-2</v>
          </cell>
          <cell r="D86">
            <v>1.0115387406205101</v>
          </cell>
          <cell r="E86">
            <v>0.29085178394393302</v>
          </cell>
          <cell r="I86">
            <v>5.0799883257153103E-3</v>
          </cell>
          <cell r="J86">
            <v>1.4423703657409201E-3</v>
          </cell>
          <cell r="N86">
            <v>1.00645875229485</v>
          </cell>
          <cell r="O86">
            <v>0.28940941357824301</v>
          </cell>
        </row>
        <row r="87">
          <cell r="B87">
            <v>3.9810717055349727E-2</v>
          </cell>
          <cell r="D87">
            <v>1.0029870282109401</v>
          </cell>
          <cell r="E87">
            <v>0.280456889144718</v>
          </cell>
          <cell r="I87">
            <v>5.0364625620429098E-3</v>
          </cell>
          <cell r="J87">
            <v>1.3904522750848301E-3</v>
          </cell>
          <cell r="N87">
            <v>0.99795056564895301</v>
          </cell>
          <cell r="O87">
            <v>0.27906643686965099</v>
          </cell>
        </row>
        <row r="88">
          <cell r="B88">
            <v>3.1622776601683784E-2</v>
          </cell>
          <cell r="D88">
            <v>0.99453242730969904</v>
          </cell>
          <cell r="E88">
            <v>0.27030013810732001</v>
          </cell>
          <cell r="I88">
            <v>4.99343881883143E-3</v>
          </cell>
          <cell r="J88">
            <v>1.33974370756743E-3</v>
          </cell>
          <cell r="N88">
            <v>0.98953898849094801</v>
          </cell>
          <cell r="O88">
            <v>0.26896039439977298</v>
          </cell>
        </row>
        <row r="89">
          <cell r="B89">
            <v>2.5118864315095815E-2</v>
          </cell>
          <cell r="D89">
            <v>0.98617303116466304</v>
          </cell>
          <cell r="E89">
            <v>0.26037800879901501</v>
          </cell>
          <cell r="I89">
            <v>4.9509070673674797E-3</v>
          </cell>
          <cell r="J89">
            <v>1.29022601621647E-3</v>
          </cell>
          <cell r="N89">
            <v>0.98122212409735599</v>
          </cell>
          <cell r="O89">
            <v>0.25908778278279598</v>
          </cell>
        </row>
        <row r="90">
          <cell r="B90">
            <v>1.9952623149688806E-2</v>
          </cell>
          <cell r="D90">
            <v>0.97790699092445099</v>
          </cell>
          <cell r="E90">
            <v>0.25068707264748002</v>
          </cell>
          <cell r="I90">
            <v>4.9088576043908603E-3</v>
          </cell>
          <cell r="J90">
            <v>1.24188105861081E-3</v>
          </cell>
          <cell r="N90">
            <v>0.97299813332011298</v>
          </cell>
          <cell r="O90">
            <v>0.24944519158890699</v>
          </cell>
        </row>
        <row r="91">
          <cell r="B91">
            <v>1.5848931924611117E-2</v>
          </cell>
          <cell r="D91">
            <v>0.96973251337147803</v>
          </cell>
          <cell r="E91">
            <v>0.24122399108477499</v>
          </cell>
          <cell r="I91">
            <v>4.8672810352604103E-3</v>
          </cell>
          <cell r="J91">
            <v>1.1946911763502E-3</v>
          </cell>
          <cell r="N91">
            <v>0.96486523233627697</v>
          </cell>
          <cell r="O91">
            <v>0.240029299908433</v>
          </cell>
        </row>
        <row r="92">
          <cell r="B92">
            <v>1.2589254117941664E-2</v>
          </cell>
          <cell r="D92">
            <v>0.96164785874455405</v>
          </cell>
          <cell r="E92">
            <v>0.23198551224002001</v>
          </cell>
          <cell r="I92">
            <v>4.8261682586529598E-3</v>
          </cell>
          <cell r="J92">
            <v>1.1486391758289199E-3</v>
          </cell>
          <cell r="N92">
            <v>0.956821690485952</v>
          </cell>
          <cell r="O92">
            <v>0.23083687306423001</v>
          </cell>
        </row>
        <row r="93">
          <cell r="B93">
            <v>0.01</v>
          </cell>
          <cell r="D93">
            <v>0.95365133865113205</v>
          </cell>
          <cell r="E93">
            <v>0.222968467776162</v>
          </cell>
          <cell r="I93">
            <v>4.7855104525637597E-3</v>
          </cell>
          <cell r="J93">
            <v>1.10370831015702E-3</v>
          </cell>
          <cell r="N93">
            <v>0.948865828198584</v>
          </cell>
          <cell r="O93">
            <v>0.22186475946602199</v>
          </cell>
        </row>
        <row r="94">
          <cell r="B94">
            <v>7.9432823472427982E-3</v>
          </cell>
          <cell r="D94">
            <v>0.94574131406822004</v>
          </cell>
          <cell r="E94">
            <v>0.214169769865655</v>
          </cell>
          <cell r="I94">
            <v>4.7452990614341396E-3</v>
          </cell>
          <cell r="J94">
            <v>1.0598822621280101E-3</v>
          </cell>
          <cell r="N94">
            <v>0.94099601500687102</v>
          </cell>
          <cell r="O94">
            <v>0.213109887603536</v>
          </cell>
        </row>
        <row r="95">
          <cell r="B95">
            <v>6.3095734448019459E-3</v>
          </cell>
          <cell r="D95">
            <v>0.93791619343011701</v>
          </cell>
          <cell r="E95">
            <v>0.20558640829959099</v>
          </cell>
          <cell r="I95">
            <v>4.7055257842457902E-3</v>
          </cell>
          <cell r="J95">
            <v>1.0171451281216601E-3</v>
          </cell>
          <cell r="N95">
            <v>0.93321066764592797</v>
          </cell>
          <cell r="O95">
            <v>0.20456926317149299</v>
          </cell>
        </row>
        <row r="96">
          <cell r="B96">
            <v>5.011872336272722E-3</v>
          </cell>
          <cell r="D96">
            <v>0.93017443080057405</v>
          </cell>
          <cell r="E96">
            <v>0.197215447724615</v>
          </cell>
          <cell r="I96">
            <v>4.6661825634674902E-3</v>
          </cell>
          <cell r="J96">
            <v>9.7548140286531396E-4</v>
          </cell>
          <cell r="N96">
            <v>0.92550824823722699</v>
          </cell>
          <cell r="O96">
            <v>0.196239966321791</v>
          </cell>
        </row>
        <row r="97">
          <cell r="B97">
            <v>3.9810717055349725E-3</v>
          </cell>
          <cell r="D97">
            <v>0.92251452412657697</v>
          </cell>
          <cell r="E97">
            <v>0.189054025001959</v>
          </cell>
          <cell r="I97">
            <v>4.6272615747476702E-3</v>
          </cell>
          <cell r="J97">
            <v>9.34875964981846E-4</v>
          </cell>
          <cell r="N97">
            <v>0.91788726255185005</v>
          </cell>
          <cell r="O97">
            <v>0.18811914903701901</v>
          </cell>
        </row>
        <row r="98">
          <cell r="B98">
            <v>3.162277660168379E-3</v>
          </cell>
          <cell r="D98">
            <v>0.91493501357069595</v>
          </cell>
          <cell r="E98">
            <v>0.18109934668295</v>
          </cell>
          <cell r="I98">
            <v>4.5887552172739496E-3</v>
          </cell>
          <cell r="J98">
            <v>8.9531406326097602E-4</v>
          </cell>
          <cell r="N98">
            <v>0.91034625835346095</v>
          </cell>
          <cell r="O98">
            <v>0.18020403261970799</v>
          </cell>
        </row>
        <row r="99">
          <cell r="B99">
            <v>2.5118864315095816E-3</v>
          </cell>
          <cell r="D99">
            <v>0.90743447991880499</v>
          </cell>
          <cell r="E99">
            <v>0.17334868659548</v>
          </cell>
          <cell r="I99">
            <v>4.5506561047207999E-3</v>
          </cell>
          <cell r="J99">
            <v>8.5678130360056801E-4</v>
          </cell>
          <cell r="N99">
            <v>0.90288382381416998</v>
          </cell>
          <cell r="O99">
            <v>0.172491905291901</v>
          </cell>
        </row>
        <row r="100">
          <cell r="B100">
            <v>1.9952623149688807E-3</v>
          </cell>
          <cell r="D100">
            <v>0.90001154305990505</v>
          </cell>
          <cell r="E100">
            <v>0.16579938353606299</v>
          </cell>
          <cell r="I100">
            <v>4.5129570567323304E-3</v>
          </cell>
          <cell r="J100">
            <v>8.1926363657017795E-4</v>
          </cell>
          <cell r="N100">
            <v>0.89549858600322296</v>
          </cell>
          <cell r="O100">
            <v>0.16498011989952699</v>
          </cell>
        </row>
        <row r="101">
          <cell r="B101">
            <v>1.5848931924611117E-3</v>
          </cell>
          <cell r="D101">
            <v>0.89266486053479799</v>
          </cell>
          <cell r="E101">
            <v>0.15844883906231999</v>
          </cell>
          <cell r="I101">
            <v>4.4756510908903497E-3</v>
          </cell>
          <cell r="J101">
            <v>7.8274734555780902E-4</v>
          </cell>
          <cell r="N101">
            <v>0.88818920944397695</v>
          </cell>
          <cell r="O101">
            <v>0.15766609171679799</v>
          </cell>
        </row>
        <row r="102">
          <cell r="B102">
            <v>1.2589254117941664E-3</v>
          </cell>
          <cell r="D102">
            <v>0.88539312615037302</v>
          </cell>
          <cell r="E102">
            <v>0.15129451538090199</v>
          </cell>
          <cell r="I102">
            <v>4.4387314151209997E-3</v>
          </cell>
          <cell r="J102">
            <v>7.4721903545545403E-4</v>
          </cell>
          <cell r="N102">
            <v>0.88095439473529402</v>
          </cell>
          <cell r="O102">
            <v>0.15054729634546801</v>
          </cell>
        </row>
        <row r="103">
          <cell r="B103">
            <v>1E-3</v>
          </cell>
          <cell r="D103" t="str">
            <v xml:space="preserve"> 0.8781950686563587995187926430761]</v>
          </cell>
          <cell r="E103">
            <v>0.14433393332612601</v>
          </cell>
          <cell r="I103">
            <v>4.4021914205021198E-3</v>
          </cell>
          <cell r="J103">
            <v>7.1266562186001999E-4</v>
          </cell>
          <cell r="N103">
            <v>0.87379287723589505</v>
          </cell>
          <cell r="O103">
            <v>0.14362126770428599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4397F-54F8-4699-89E5-92D3A0D4A816}">
  <dimension ref="A1:G8"/>
  <sheetViews>
    <sheetView workbookViewId="0">
      <selection activeCell="H23" sqref="H23"/>
    </sheetView>
  </sheetViews>
  <sheetFormatPr defaultRowHeight="13.8" x14ac:dyDescent="0.25"/>
  <sheetData>
    <row r="1" spans="1:7" ht="14.4" x14ac:dyDescent="0.25">
      <c r="A1" s="1" t="s">
        <v>16</v>
      </c>
      <c r="B1" s="1"/>
      <c r="C1" s="1"/>
      <c r="D1" s="1"/>
      <c r="E1" s="1"/>
      <c r="F1" s="1"/>
      <c r="G1" s="1"/>
    </row>
    <row r="2" spans="1:7" ht="14.4" x14ac:dyDescent="0.25">
      <c r="A2" s="1" t="s">
        <v>14</v>
      </c>
      <c r="B2" s="1"/>
      <c r="C2" s="1"/>
      <c r="D2" s="1"/>
      <c r="E2" s="1"/>
      <c r="F2" s="1"/>
      <c r="G2" s="1"/>
    </row>
    <row r="3" spans="1:7" ht="14.4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ht="14.4" x14ac:dyDescent="0.25">
      <c r="A4" s="1">
        <v>1627.85</v>
      </c>
      <c r="B4" s="1">
        <v>152.82</v>
      </c>
      <c r="C4" s="1">
        <v>137.54</v>
      </c>
      <c r="D4" s="1">
        <v>0.2</v>
      </c>
      <c r="E4" s="1">
        <v>0.05</v>
      </c>
      <c r="F4" s="1">
        <v>3.915</v>
      </c>
      <c r="G4" s="1">
        <v>3.3000000000000002E-2</v>
      </c>
    </row>
    <row r="5" spans="1:7" ht="14.4" x14ac:dyDescent="0.25">
      <c r="A5" s="1"/>
      <c r="B5" s="1"/>
      <c r="C5" s="1"/>
      <c r="D5" s="1"/>
      <c r="E5" s="1"/>
      <c r="F5" s="1"/>
      <c r="G5" s="1"/>
    </row>
    <row r="6" spans="1:7" ht="14.4" x14ac:dyDescent="0.25">
      <c r="A6" s="1" t="s">
        <v>15</v>
      </c>
      <c r="B6" s="1"/>
      <c r="C6" s="1"/>
      <c r="D6" s="1"/>
      <c r="E6" s="1"/>
      <c r="F6" s="1"/>
      <c r="G6" s="1"/>
    </row>
    <row r="7" spans="1:7" ht="14.4" x14ac:dyDescent="0.25">
      <c r="A7" s="1" t="s">
        <v>7</v>
      </c>
      <c r="B7" s="1" t="s">
        <v>8</v>
      </c>
      <c r="C7" s="1" t="s">
        <v>9</v>
      </c>
      <c r="D7" s="1" t="s">
        <v>10</v>
      </c>
      <c r="E7" s="1" t="s">
        <v>11</v>
      </c>
      <c r="F7" s="1" t="s">
        <v>12</v>
      </c>
      <c r="G7" s="1" t="s">
        <v>13</v>
      </c>
    </row>
    <row r="8" spans="1:7" ht="14.4" x14ac:dyDescent="0.25">
      <c r="A8" s="1">
        <v>9119.7900000000009</v>
      </c>
      <c r="B8" s="1">
        <v>10.38</v>
      </c>
      <c r="C8" s="1">
        <v>19.73</v>
      </c>
      <c r="D8" s="1">
        <v>0.06</v>
      </c>
      <c r="E8" s="1">
        <v>4.3600000000000003</v>
      </c>
      <c r="F8" s="1">
        <v>1.0496000000000001</v>
      </c>
      <c r="G8" s="1">
        <v>3.5912999999999999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E1FDA-13BA-4D63-82BB-60B5D6EF6A9B}">
  <dimension ref="A1:Q73"/>
  <sheetViews>
    <sheetView topLeftCell="A76" workbookViewId="0">
      <selection activeCell="N8" sqref="N8"/>
    </sheetView>
  </sheetViews>
  <sheetFormatPr defaultRowHeight="14.4" x14ac:dyDescent="0.25"/>
  <cols>
    <col min="1" max="17" width="8.88671875" style="1"/>
  </cols>
  <sheetData>
    <row r="1" spans="1:13" x14ac:dyDescent="0.25">
      <c r="A1" s="1" t="s">
        <v>20</v>
      </c>
      <c r="C1" s="1" t="s">
        <v>23</v>
      </c>
      <c r="G1" s="1" t="s">
        <v>21</v>
      </c>
      <c r="K1" s="1" t="s">
        <v>22</v>
      </c>
    </row>
    <row r="2" spans="1:13" x14ac:dyDescent="0.25">
      <c r="A2" s="1" t="s">
        <v>18</v>
      </c>
      <c r="C2" s="1" t="s">
        <v>19</v>
      </c>
      <c r="D2" s="1" t="s">
        <v>24</v>
      </c>
      <c r="E2" s="1" t="s">
        <v>25</v>
      </c>
      <c r="G2" s="1" t="s">
        <v>19</v>
      </c>
      <c r="H2" s="1" t="s">
        <v>24</v>
      </c>
      <c r="I2" s="1" t="s">
        <v>25</v>
      </c>
      <c r="K2" s="1" t="s">
        <v>19</v>
      </c>
      <c r="L2" s="1" t="s">
        <v>24</v>
      </c>
      <c r="M2" s="1" t="s">
        <v>25</v>
      </c>
    </row>
    <row r="3" spans="1:13" x14ac:dyDescent="0.25">
      <c r="A3" s="1">
        <v>1000</v>
      </c>
      <c r="C3" s="1">
        <v>0.95699149153718099</v>
      </c>
      <c r="D3" s="1">
        <v>2.4938142836089199</v>
      </c>
      <c r="E3" s="1">
        <f t="shared" ref="E3:E37" si="0">C3*D3</f>
        <v>2.3865590508876267</v>
      </c>
      <c r="G3" s="1">
        <v>0.84516383211145296</v>
      </c>
      <c r="H3" s="1">
        <v>2.4909886271477601</v>
      </c>
      <c r="I3" s="1">
        <f t="shared" ref="I3:I37" si="1">G3*H3</f>
        <v>2.1052934938662484</v>
      </c>
      <c r="K3" s="1">
        <v>0.70649613275309497</v>
      </c>
      <c r="L3" s="1">
        <v>2.48748920439871</v>
      </c>
      <c r="M3" s="1">
        <f t="shared" ref="M3:M37" si="2">K3*L3</f>
        <v>1.7574015031727617</v>
      </c>
    </row>
    <row r="4" spans="1:13" x14ac:dyDescent="0.25">
      <c r="A4" s="1">
        <v>1258.92541179417</v>
      </c>
      <c r="C4" s="1">
        <v>0.95865559113629895</v>
      </c>
      <c r="D4" s="1">
        <v>2.4677054640327398</v>
      </c>
      <c r="E4" s="1">
        <f t="shared" si="0"/>
        <v>2.3656796403725813</v>
      </c>
      <c r="G4" s="1">
        <v>0.84152125438318104</v>
      </c>
      <c r="H4" s="1">
        <v>2.4649343825188099</v>
      </c>
      <c r="I4" s="1">
        <f t="shared" si="1"/>
        <v>2.0742946735494607</v>
      </c>
      <c r="K4" s="1">
        <v>0.69535261497349399</v>
      </c>
      <c r="L4" s="1">
        <v>2.46148133219029</v>
      </c>
      <c r="M4" s="1">
        <f t="shared" si="2"/>
        <v>1.7115974810469579</v>
      </c>
    </row>
    <row r="5" spans="1:13" x14ac:dyDescent="0.25">
      <c r="A5" s="1">
        <v>1584.8931924611099</v>
      </c>
      <c r="C5" s="1">
        <v>0.95885478138967495</v>
      </c>
      <c r="D5" s="1">
        <v>2.4469375325693101</v>
      </c>
      <c r="E5" s="1">
        <f t="shared" si="0"/>
        <v>2.3462577528659363</v>
      </c>
      <c r="G5" s="1">
        <v>0.83645675571059996</v>
      </c>
      <c r="H5" s="1">
        <v>2.44419857320338</v>
      </c>
      <c r="I5" s="1">
        <f t="shared" si="1"/>
        <v>2.0444664088541766</v>
      </c>
      <c r="K5" s="1">
        <v>0.68278365551299902</v>
      </c>
      <c r="L5" s="1">
        <v>2.4407651618489998</v>
      </c>
      <c r="M5" s="1">
        <f t="shared" si="2"/>
        <v>1.6665145594560369</v>
      </c>
    </row>
    <row r="6" spans="1:13" x14ac:dyDescent="0.25">
      <c r="A6" s="1">
        <v>1995.26231496888</v>
      </c>
      <c r="C6" s="1">
        <v>0.95790701123111399</v>
      </c>
      <c r="D6" s="1">
        <v>2.4304169723720399</v>
      </c>
      <c r="E6" s="1">
        <f t="shared" si="0"/>
        <v>2.3281134580502738</v>
      </c>
      <c r="G6" s="1">
        <v>0.83028609319309499</v>
      </c>
      <c r="H6" s="1">
        <v>2.4276909293340898</v>
      </c>
      <c r="I6" s="1">
        <f t="shared" si="1"/>
        <v>2.0156780171971156</v>
      </c>
      <c r="K6" s="1">
        <v>0.66910508036235705</v>
      </c>
      <c r="L6" s="1">
        <v>2.4242539568252099</v>
      </c>
      <c r="M6" s="1">
        <f t="shared" si="2"/>
        <v>1.6220806386002942</v>
      </c>
    </row>
    <row r="7" spans="1:13" x14ac:dyDescent="0.25">
      <c r="A7" s="1">
        <v>2511.8864315095798</v>
      </c>
      <c r="C7" s="1">
        <v>0.95606481615078598</v>
      </c>
      <c r="D7" s="1">
        <v>2.4172731904329399</v>
      </c>
      <c r="E7" s="1">
        <f t="shared" si="0"/>
        <v>2.3110698483974925</v>
      </c>
      <c r="G7" s="1">
        <v>0.82325979026886398</v>
      </c>
      <c r="H7" s="1">
        <v>2.4145437518219701</v>
      </c>
      <c r="I7" s="1">
        <f t="shared" si="1"/>
        <v>1.987796782719951</v>
      </c>
      <c r="K7" s="1">
        <v>0.65456747985359698</v>
      </c>
      <c r="L7" s="1">
        <v>2.4110832277629202</v>
      </c>
      <c r="M7" s="1">
        <f t="shared" si="2"/>
        <v>1.5782166721140509</v>
      </c>
    </row>
    <row r="8" spans="1:13" x14ac:dyDescent="0.25">
      <c r="A8" s="1">
        <v>3162.27766016838</v>
      </c>
      <c r="C8" s="1">
        <v>0.95352852515727504</v>
      </c>
      <c r="D8" s="1">
        <v>2.4068134512249202</v>
      </c>
      <c r="E8" s="1">
        <f t="shared" si="0"/>
        <v>2.2949652804751892</v>
      </c>
      <c r="G8" s="1">
        <v>0.81557634301613302</v>
      </c>
      <c r="H8" s="1">
        <v>2.4040668502458602</v>
      </c>
      <c r="I8" s="1">
        <f t="shared" si="1"/>
        <v>1.9607000500898322</v>
      </c>
      <c r="K8" s="1">
        <v>0.63936943959272696</v>
      </c>
      <c r="L8" s="1">
        <v>2.4005656547340499</v>
      </c>
      <c r="M8" s="1">
        <f t="shared" si="2"/>
        <v>1.5348483173728571</v>
      </c>
    </row>
    <row r="9" spans="1:13" x14ac:dyDescent="0.25">
      <c r="A9" s="1">
        <v>3981.0717055349701</v>
      </c>
      <c r="C9" s="1">
        <v>0.95045686127833295</v>
      </c>
      <c r="D9" s="1">
        <v>2.3984867791884801</v>
      </c>
      <c r="E9" s="1">
        <f t="shared" si="0"/>
        <v>2.2796582159650609</v>
      </c>
      <c r="G9" s="1">
        <v>0.80739281291420195</v>
      </c>
      <c r="H9" s="1">
        <v>2.39571146358622</v>
      </c>
      <c r="I9" s="1">
        <f t="shared" si="1"/>
        <v>1.9342802175156779</v>
      </c>
      <c r="K9" s="1">
        <v>0.62366814605574195</v>
      </c>
      <c r="L9" s="1">
        <v>2.3921550122981601</v>
      </c>
      <c r="M9" s="1">
        <f t="shared" si="2"/>
        <v>1.491910881597944</v>
      </c>
    </row>
    <row r="10" spans="1:13" x14ac:dyDescent="0.25">
      <c r="A10" s="1">
        <v>5011.8723362727296</v>
      </c>
      <c r="C10" s="1">
        <v>0.946975429100952</v>
      </c>
      <c r="D10" s="1">
        <v>2.3918550981957298</v>
      </c>
      <c r="E10" s="1">
        <f t="shared" si="0"/>
        <v>2.2650280079612011</v>
      </c>
      <c r="G10" s="1">
        <v>0.79883330257167995</v>
      </c>
      <c r="H10" s="1">
        <v>2.3890414258137098</v>
      </c>
      <c r="I10" s="1">
        <f t="shared" si="1"/>
        <v>1.908445852163321</v>
      </c>
      <c r="K10" s="1">
        <v>0.60758786728182901</v>
      </c>
      <c r="L10" s="1">
        <v>2.3854173519083801</v>
      </c>
      <c r="M10" s="1">
        <f t="shared" si="2"/>
        <v>1.4493506414230808</v>
      </c>
    </row>
    <row r="11" spans="1:13" x14ac:dyDescent="0.25">
      <c r="A11" s="1">
        <v>6309.5734448019402</v>
      </c>
      <c r="C11" s="1">
        <v>0.94318349728514805</v>
      </c>
      <c r="D11" s="1">
        <v>2.38657019048703</v>
      </c>
      <c r="E11" s="1">
        <f t="shared" si="0"/>
        <v>2.2509736187800389</v>
      </c>
      <c r="G11" s="1">
        <v>0.789995724411511</v>
      </c>
      <c r="H11" s="1">
        <v>2.38371015466597</v>
      </c>
      <c r="I11" s="1">
        <f t="shared" si="1"/>
        <v>1.8831208304224178</v>
      </c>
      <c r="K11" s="1">
        <v>0.59122672146351396</v>
      </c>
      <c r="L11" s="1">
        <v>2.3800080147066098</v>
      </c>
      <c r="M11" s="1">
        <f t="shared" si="2"/>
        <v>1.4071243355918757</v>
      </c>
    </row>
    <row r="12" spans="1:13" x14ac:dyDescent="0.25">
      <c r="A12" s="1">
        <v>7943.2823472428199</v>
      </c>
      <c r="C12" s="1">
        <v>0.939159410153103</v>
      </c>
      <c r="D12" s="1">
        <v>2.3823553226454801</v>
      </c>
      <c r="E12" s="1">
        <f t="shared" si="0"/>
        <v>2.2374114195908343</v>
      </c>
      <c r="G12" s="1">
        <v>0.78095719777741102</v>
      </c>
      <c r="H12" s="1">
        <v>2.37944230842677</v>
      </c>
      <c r="I12" s="1">
        <f t="shared" si="1"/>
        <v>1.8582425974619845</v>
      </c>
      <c r="K12" s="1">
        <v>0.57466207088298704</v>
      </c>
      <c r="L12" s="1">
        <v>2.3756533158623601</v>
      </c>
      <c r="M12" s="1">
        <f t="shared" si="2"/>
        <v>1.3651978541934988</v>
      </c>
    </row>
    <row r="13" spans="1:13" x14ac:dyDescent="0.25">
      <c r="A13" s="1">
        <v>10000</v>
      </c>
      <c r="C13" s="1">
        <v>0.93496490007270705</v>
      </c>
      <c r="D13" s="1">
        <v>2.3789906064999098</v>
      </c>
      <c r="E13" s="1">
        <f t="shared" si="0"/>
        <v>2.2242727146800969</v>
      </c>
      <c r="G13" s="1">
        <v>0.77177834705860704</v>
      </c>
      <c r="H13" s="1">
        <v>2.3760191768493701</v>
      </c>
      <c r="I13" s="1">
        <f t="shared" si="1"/>
        <v>1.8337601528883589</v>
      </c>
      <c r="K13" s="1">
        <v>0.55795481516560097</v>
      </c>
      <c r="L13" s="1">
        <v>2.3721359641301198</v>
      </c>
      <c r="M13" s="1">
        <f t="shared" si="2"/>
        <v>1.3235446834138958</v>
      </c>
    </row>
    <row r="14" spans="1:13" x14ac:dyDescent="0.25">
      <c r="A14" s="1">
        <v>12589.2541179417</v>
      </c>
      <c r="C14" s="1">
        <v>0.93064852044015101</v>
      </c>
      <c r="D14" s="1">
        <v>2.3763013440551402</v>
      </c>
      <c r="E14" s="1">
        <f t="shared" si="0"/>
        <v>2.2115013299648583</v>
      </c>
      <c r="G14" s="1">
        <v>0.76250672116948703</v>
      </c>
      <c r="H14" s="1">
        <v>2.37326705427447</v>
      </c>
      <c r="I14" s="1">
        <f t="shared" si="1"/>
        <v>1.8096320800143932</v>
      </c>
      <c r="K14" s="1">
        <v>0.54115280511715003</v>
      </c>
      <c r="L14" s="1">
        <v>2.3692834630705302</v>
      </c>
      <c r="M14" s="1">
        <f t="shared" si="2"/>
        <v>1.2821443921582929</v>
      </c>
    </row>
    <row r="15" spans="1:13" x14ac:dyDescent="0.25">
      <c r="A15" s="1">
        <v>15848.931924611101</v>
      </c>
      <c r="C15" s="1">
        <v>0.92624837633410095</v>
      </c>
      <c r="D15" s="1">
        <v>2.3741487534037899</v>
      </c>
      <c r="E15" s="1">
        <f t="shared" si="0"/>
        <v>2.1990514280158902</v>
      </c>
      <c r="G15" s="1">
        <v>0.75317951175384201</v>
      </c>
      <c r="H15" s="1">
        <v>2.3710479913304101</v>
      </c>
      <c r="I15" s="1">
        <f t="shared" si="1"/>
        <v>1.785824768455166</v>
      </c>
      <c r="K15" s="1">
        <v>0.52429355512673204</v>
      </c>
      <c r="L15" s="1">
        <v>2.36695888933186</v>
      </c>
      <c r="M15" s="1">
        <f t="shared" si="2"/>
        <v>1.240981290926622</v>
      </c>
    </row>
    <row r="16" spans="1:13" x14ac:dyDescent="0.25">
      <c r="A16" s="1">
        <v>19952.623149688799</v>
      </c>
      <c r="C16" s="1">
        <v>0.92179429503216403</v>
      </c>
      <c r="D16" s="1">
        <v>2.37242259249027</v>
      </c>
      <c r="E16" s="1">
        <f t="shared" si="0"/>
        <v>2.1868856111629476</v>
      </c>
      <c r="G16" s="1">
        <v>0.74382571244065299</v>
      </c>
      <c r="H16" s="1">
        <v>2.3692524418432601</v>
      </c>
      <c r="I16" s="1">
        <f t="shared" si="1"/>
        <v>1.7623108855058196</v>
      </c>
      <c r="K16" s="1">
        <v>0.50740639684634903</v>
      </c>
      <c r="L16" s="1">
        <v>2.3650535640579302</v>
      </c>
      <c r="M16" s="1">
        <f t="shared" si="2"/>
        <v>1.2000433072872503</v>
      </c>
    </row>
    <row r="17" spans="1:13" x14ac:dyDescent="0.25">
      <c r="A17" s="1">
        <v>25118.864315095801</v>
      </c>
      <c r="C17" s="1">
        <v>0.91730955028245398</v>
      </c>
      <c r="D17" s="1">
        <v>2.3710352944028199</v>
      </c>
      <c r="E17" s="1">
        <f t="shared" si="0"/>
        <v>2.1749733196124765</v>
      </c>
      <c r="G17" s="1">
        <v>0.73446783307708996</v>
      </c>
      <c r="H17" s="1">
        <v>2.3677934186009</v>
      </c>
      <c r="I17" s="1">
        <f t="shared" si="1"/>
        <v>1.7390681013339979</v>
      </c>
      <c r="K17" s="1">
        <v>0.49051418829920101</v>
      </c>
      <c r="L17" s="1">
        <v>2.3634812308007702</v>
      </c>
      <c r="M17" s="1">
        <f t="shared" si="2"/>
        <v>1.1593210774866365</v>
      </c>
    </row>
    <row r="18" spans="1:13" x14ac:dyDescent="0.25">
      <c r="A18" s="1">
        <v>31622.7766016838</v>
      </c>
      <c r="C18" s="1">
        <v>0.91281223137783496</v>
      </c>
      <c r="D18" s="1">
        <v>2.3699173057390701</v>
      </c>
      <c r="E18" s="1">
        <f t="shared" si="0"/>
        <v>2.1632895040326274</v>
      </c>
      <c r="G18" s="1">
        <v>0.725123259950891</v>
      </c>
      <c r="H18" s="1">
        <v>2.3666018496167198</v>
      </c>
      <c r="I18" s="1">
        <f t="shared" si="1"/>
        <v>1.7160780481998841</v>
      </c>
      <c r="K18" s="1">
        <v>0.473634669546598</v>
      </c>
      <c r="L18" s="1">
        <v>2.36217343151531</v>
      </c>
      <c r="M18" s="1">
        <f t="shared" si="2"/>
        <v>1.1188072326475074</v>
      </c>
    </row>
    <row r="19" spans="1:13" x14ac:dyDescent="0.25">
      <c r="A19" s="1">
        <v>39810.7170553498</v>
      </c>
      <c r="C19" s="1">
        <v>0.90831632970477505</v>
      </c>
      <c r="D19" s="1">
        <v>2.3690133820525099</v>
      </c>
      <c r="E19" s="1">
        <f t="shared" si="0"/>
        <v>2.1518135402074319</v>
      </c>
      <c r="G19" s="1">
        <v>0.71580533460137696</v>
      </c>
      <c r="H19" s="1">
        <v>2.3656228890780802</v>
      </c>
      <c r="I19" s="1">
        <f t="shared" si="1"/>
        <v>1.6933254836572111</v>
      </c>
      <c r="K19" s="1">
        <v>0.45678153755652301</v>
      </c>
      <c r="L19" s="1">
        <v>2.3610758348804</v>
      </c>
      <c r="M19" s="1">
        <f t="shared" si="2"/>
        <v>1.0784958501442203</v>
      </c>
    </row>
    <row r="20" spans="1:13" x14ac:dyDescent="0.25">
      <c r="A20" s="1">
        <v>50118.723362727302</v>
      </c>
      <c r="C20" s="1">
        <v>0.90383260070034099</v>
      </c>
      <c r="D20" s="1">
        <v>2.3682796443827399</v>
      </c>
      <c r="E20" s="1">
        <f t="shared" si="0"/>
        <v>2.1405283501681307</v>
      </c>
      <c r="G20" s="1">
        <v>0.70652420905684499</v>
      </c>
      <c r="H20" s="1">
        <v>2.36481298719952</v>
      </c>
      <c r="I20" s="1">
        <f t="shared" si="1"/>
        <v>1.6707976253484957</v>
      </c>
      <c r="K20" s="1">
        <v>0.43996529810834101</v>
      </c>
      <c r="L20" s="1">
        <v>2.3601453213032202</v>
      </c>
      <c r="M20" s="1">
        <f t="shared" si="2"/>
        <v>1.0383820398661776</v>
      </c>
    </row>
    <row r="21" spans="1:13" x14ac:dyDescent="0.25">
      <c r="A21" s="1">
        <v>63095.734448019401</v>
      </c>
      <c r="C21" s="1">
        <v>0.89936924735622603</v>
      </c>
      <c r="D21" s="1">
        <v>2.36768124081987</v>
      </c>
      <c r="E21" s="1">
        <f t="shared" si="0"/>
        <v>2.1294196955356219</v>
      </c>
      <c r="G21" s="1">
        <v>0.69728752353419998</v>
      </c>
      <c r="H21" s="1">
        <v>2.36413756316322</v>
      </c>
      <c r="I21" s="1">
        <f t="shared" si="1"/>
        <v>1.64848362671226</v>
      </c>
      <c r="K21" s="1">
        <v>0.42319394073815902</v>
      </c>
      <c r="L21" s="1">
        <v>2.3593476689700599</v>
      </c>
      <c r="M21" s="1">
        <f t="shared" si="2"/>
        <v>0.99846163760282913</v>
      </c>
    </row>
    <row r="22" spans="1:13" x14ac:dyDescent="0.25">
      <c r="A22" s="1">
        <v>79432.823472428194</v>
      </c>
      <c r="C22" s="1">
        <v>0.89493246198879495</v>
      </c>
      <c r="D22" s="1">
        <v>2.3671904889305102</v>
      </c>
      <c r="E22" s="1">
        <f t="shared" si="0"/>
        <v>2.1184756122550406</v>
      </c>
      <c r="G22" s="1">
        <v>0.68810094321501902</v>
      </c>
      <c r="H22" s="1">
        <v>2.3635691572052</v>
      </c>
      <c r="I22" s="1">
        <f t="shared" si="1"/>
        <v>1.6263741664268256</v>
      </c>
      <c r="K22" s="1">
        <v>0.40647347328883399</v>
      </c>
      <c r="L22" s="1">
        <v>2.3586557172018301</v>
      </c>
      <c r="M22" s="1">
        <f t="shared" si="2"/>
        <v>0.95873098166359361</v>
      </c>
    </row>
    <row r="23" spans="1:13" x14ac:dyDescent="0.25">
      <c r="A23" s="1">
        <v>100000</v>
      </c>
      <c r="C23" s="1">
        <v>0.89052685547646604</v>
      </c>
      <c r="D23" s="1">
        <v>2.3667854002828901</v>
      </c>
      <c r="E23" s="1">
        <f t="shared" si="0"/>
        <v>2.1076859601015312</v>
      </c>
      <c r="G23" s="1">
        <v>0.67896858319890196</v>
      </c>
      <c r="H23" s="1">
        <v>2.36308596330462</v>
      </c>
      <c r="I23" s="1">
        <f t="shared" si="1"/>
        <v>1.6044611284821502</v>
      </c>
      <c r="K23" s="1">
        <v>0.38980834510984902</v>
      </c>
      <c r="L23" s="1">
        <v>2.3580479087758102</v>
      </c>
      <c r="M23" s="1">
        <f t="shared" si="2"/>
        <v>0.91918675300963881</v>
      </c>
    </row>
    <row r="24" spans="1:13" x14ac:dyDescent="0.25">
      <c r="A24" s="1">
        <v>125892.54117941701</v>
      </c>
      <c r="C24" s="1">
        <v>0.88615579717813397</v>
      </c>
      <c r="D24" s="1">
        <v>2.3664485085468798</v>
      </c>
      <c r="E24" s="1">
        <f t="shared" si="0"/>
        <v>2.0970420645723666</v>
      </c>
      <c r="G24" s="1">
        <v>0.66989334475502504</v>
      </c>
      <c r="H24" s="1">
        <v>2.3626706641550599</v>
      </c>
      <c r="I24" s="1">
        <f t="shared" si="1"/>
        <v>1.5827373537654095</v>
      </c>
      <c r="K24" s="1">
        <v>0.37320178196750198</v>
      </c>
      <c r="L24" s="1">
        <v>2.3575071330900101</v>
      </c>
      <c r="M24" s="1">
        <f t="shared" si="2"/>
        <v>0.87982586307028865</v>
      </c>
    </row>
    <row r="25" spans="1:13" x14ac:dyDescent="0.25">
      <c r="A25" s="1">
        <v>158489.319246111</v>
      </c>
      <c r="C25" s="1">
        <v>0.88182168397725802</v>
      </c>
      <c r="D25" s="1">
        <v>2.3661659387532201</v>
      </c>
      <c r="E25" s="1">
        <f t="shared" si="0"/>
        <v>2.0865364326809943</v>
      </c>
      <c r="G25" s="1">
        <v>0.66087718123166195</v>
      </c>
      <c r="H25" s="1">
        <v>2.3623095061858699</v>
      </c>
      <c r="I25" s="1">
        <f t="shared" si="1"/>
        <v>1.561196447644877</v>
      </c>
      <c r="K25" s="1">
        <v>0.35665605096769298</v>
      </c>
      <c r="L25" s="1">
        <v>2.35701980812415</v>
      </c>
      <c r="M25" s="1">
        <f t="shared" si="2"/>
        <v>0.84064537681818874</v>
      </c>
    </row>
    <row r="26" spans="1:13" x14ac:dyDescent="0.25">
      <c r="A26" s="1">
        <v>199526.23149688801</v>
      </c>
      <c r="C26" s="1">
        <v>0.87752615310340998</v>
      </c>
      <c r="D26" s="1">
        <v>2.3659266681113702</v>
      </c>
      <c r="E26" s="1">
        <f t="shared" si="0"/>
        <v>2.0761625275925391</v>
      </c>
      <c r="G26" s="1">
        <v>0.65192130819874505</v>
      </c>
      <c r="H26" s="1">
        <v>2.3619915651963401</v>
      </c>
      <c r="I26" s="1">
        <f t="shared" si="1"/>
        <v>1.5398326311371995</v>
      </c>
      <c r="K26" s="1">
        <v>0.340172670012997</v>
      </c>
      <c r="L26" s="1">
        <v>2.35657515192973</v>
      </c>
      <c r="M26" s="1">
        <f t="shared" si="2"/>
        <v>0.80164246151822027</v>
      </c>
    </row>
    <row r="27" spans="1:13" x14ac:dyDescent="0.25">
      <c r="A27" s="1">
        <v>251188.643150958</v>
      </c>
      <c r="C27" s="1">
        <v>0.87327025036516004</v>
      </c>
      <c r="D27" s="1">
        <v>2.3657219389758799</v>
      </c>
      <c r="E27" s="1">
        <f t="shared" si="0"/>
        <v>2.0659145899438185</v>
      </c>
      <c r="G27" s="1">
        <v>0.64302636939236602</v>
      </c>
      <c r="H27" s="1">
        <v>2.3617081633365098</v>
      </c>
      <c r="I27" s="1">
        <f t="shared" si="1"/>
        <v>1.5186406258345888</v>
      </c>
      <c r="K27" s="1">
        <v>0.32375257331136698</v>
      </c>
      <c r="L27" s="1">
        <v>2.3561646045360298</v>
      </c>
      <c r="M27" s="1">
        <f t="shared" si="2"/>
        <v>0.762814353863699</v>
      </c>
    </row>
    <row r="28" spans="1:13" x14ac:dyDescent="0.25">
      <c r="A28" s="1">
        <v>316227.76601683802</v>
      </c>
      <c r="C28" s="1">
        <v>0.86905456303148998</v>
      </c>
      <c r="D28" s="1">
        <v>2.3655447926527899</v>
      </c>
      <c r="E28" s="1">
        <f t="shared" si="0"/>
        <v>2.0557874961102871</v>
      </c>
      <c r="G28" s="1">
        <v>0.63419256763846499</v>
      </c>
      <c r="H28" s="1">
        <v>2.3614524062506099</v>
      </c>
      <c r="I28" s="1">
        <f t="shared" si="1"/>
        <v>1.4976155648761058</v>
      </c>
      <c r="K28" s="1">
        <v>0.30739624207146199</v>
      </c>
      <c r="L28" s="1">
        <v>2.3557813692239602</v>
      </c>
      <c r="M28" s="1">
        <f t="shared" si="2"/>
        <v>0.72415834004140867</v>
      </c>
    </row>
    <row r="29" spans="1:13" x14ac:dyDescent="0.25">
      <c r="A29" s="1">
        <v>398107.17055349698</v>
      </c>
      <c r="C29" s="1">
        <v>0.86487932469289297</v>
      </c>
      <c r="D29" s="1">
        <v>2.3653896991755801</v>
      </c>
      <c r="E29" s="1">
        <f t="shared" si="0"/>
        <v>2.0457766456585009</v>
      </c>
      <c r="G29" s="1">
        <v>0.62541976803773702</v>
      </c>
      <c r="H29" s="1">
        <v>2.3612188156207101</v>
      </c>
      <c r="I29" s="1">
        <f t="shared" si="1"/>
        <v>1.4767529239518447</v>
      </c>
      <c r="K29" s="1">
        <v>0.291103807626648</v>
      </c>
      <c r="L29" s="1">
        <v>2.3554200485244698</v>
      </c>
      <c r="M29" s="1">
        <f t="shared" si="2"/>
        <v>0.6856717446856172</v>
      </c>
    </row>
    <row r="30" spans="1:13" x14ac:dyDescent="0.25">
      <c r="A30" s="1">
        <v>501187.233627273</v>
      </c>
      <c r="C30" s="1">
        <v>0.86074449792070595</v>
      </c>
      <c r="D30" s="1">
        <v>2.3652522632967798</v>
      </c>
      <c r="E30" s="1">
        <f t="shared" si="0"/>
        <v>2.0358778718272004</v>
      </c>
      <c r="G30" s="1">
        <v>0.61670757918595598</v>
      </c>
      <c r="H30" s="1">
        <v>2.36100303744885</v>
      </c>
      <c r="I30" s="1">
        <f t="shared" si="1"/>
        <v>1.4560484676757692</v>
      </c>
      <c r="K30" s="1">
        <v>0.27487513272890102</v>
      </c>
      <c r="L30" s="1">
        <v>2.3550763553835101</v>
      </c>
      <c r="M30" s="1">
        <f t="shared" si="2"/>
        <v>0.64735192577273881</v>
      </c>
    </row>
    <row r="31" spans="1:13" x14ac:dyDescent="0.25">
      <c r="A31" s="1">
        <v>630957.34448019299</v>
      </c>
      <c r="C31" s="1">
        <v>0.85664983934055505</v>
      </c>
      <c r="D31" s="1">
        <v>2.36512899100584</v>
      </c>
      <c r="E31" s="1">
        <f t="shared" si="0"/>
        <v>2.0260873701648419</v>
      </c>
      <c r="G31" s="1">
        <v>0.60805541700953802</v>
      </c>
      <c r="H31" s="1">
        <v>2.3608016104666398</v>
      </c>
      <c r="I31" s="1">
        <f t="shared" si="1"/>
        <v>1.4354982077290817</v>
      </c>
      <c r="K31" s="1">
        <v>0.25870987556343999</v>
      </c>
      <c r="L31" s="1">
        <v>2.3547468839722701</v>
      </c>
      <c r="M31" s="1">
        <f t="shared" si="2"/>
        <v>0.60919627333586401</v>
      </c>
    </row>
    <row r="32" spans="1:13" x14ac:dyDescent="0.25">
      <c r="A32" s="1">
        <v>794328.23472428101</v>
      </c>
      <c r="C32" s="1">
        <v>0.85259495078218395</v>
      </c>
      <c r="D32" s="1">
        <v>2.36501710411259</v>
      </c>
      <c r="E32" s="1">
        <f t="shared" si="0"/>
        <v>2.0164016414798969</v>
      </c>
      <c r="G32" s="1">
        <v>0.59946255484644695</v>
      </c>
      <c r="H32" s="1">
        <v>2.3606117822785802</v>
      </c>
      <c r="I32" s="1">
        <f t="shared" si="1"/>
        <v>1.4150983700053423</v>
      </c>
      <c r="K32" s="1">
        <v>0.242607540090297</v>
      </c>
      <c r="L32" s="1">
        <v>2.3544289278255799</v>
      </c>
      <c r="M32" s="1">
        <f t="shared" si="2"/>
        <v>0.57120221049719933</v>
      </c>
    </row>
    <row r="33" spans="1:13" x14ac:dyDescent="0.25">
      <c r="A33" s="1">
        <v>1000000</v>
      </c>
      <c r="C33" s="1">
        <v>0.84857931941032005</v>
      </c>
      <c r="D33" s="1">
        <v>2.36491439300088</v>
      </c>
      <c r="E33" s="1">
        <f t="shared" si="0"/>
        <v>2.006817446076357</v>
      </c>
      <c r="G33" s="1">
        <v>0.59092816265084003</v>
      </c>
      <c r="H33" s="1">
        <v>2.3604313633993099</v>
      </c>
      <c r="I33" s="1">
        <f t="shared" si="1"/>
        <v>1.3948453686369715</v>
      </c>
      <c r="K33" s="1">
        <v>0.22656751557062901</v>
      </c>
      <c r="L33" s="1">
        <v>2.3541203355346201</v>
      </c>
      <c r="M33" s="1">
        <f t="shared" si="2"/>
        <v>0.53336719577637448</v>
      </c>
    </row>
    <row r="34" spans="1:13" x14ac:dyDescent="0.25">
      <c r="A34" s="1">
        <v>1258925.41179417</v>
      </c>
      <c r="C34" s="1">
        <v>0.84460234913940702</v>
      </c>
      <c r="D34" s="1">
        <v>2.3648190996934599</v>
      </c>
      <c r="E34" s="1">
        <f t="shared" si="0"/>
        <v>1.9973317668908339</v>
      </c>
      <c r="G34" s="1">
        <v>0.58245133760208001</v>
      </c>
      <c r="H34" s="1">
        <v>2.3602586113735402</v>
      </c>
      <c r="I34" s="1">
        <f t="shared" si="1"/>
        <v>1.3747357852813464</v>
      </c>
      <c r="K34" s="1">
        <v>0.21058910754191401</v>
      </c>
      <c r="L34" s="1">
        <v>2.3538193962381002</v>
      </c>
      <c r="M34" s="1">
        <f t="shared" si="2"/>
        <v>0.4956887259686284</v>
      </c>
    </row>
    <row r="35" spans="1:13" x14ac:dyDescent="0.25">
      <c r="A35" s="1">
        <v>1584893.19246111</v>
      </c>
      <c r="C35" s="1">
        <v>0.84066338515903305</v>
      </c>
      <c r="D35" s="1">
        <v>2.3647298249876099</v>
      </c>
      <c r="E35" s="1">
        <f t="shared" si="0"/>
        <v>1.9879417796606118</v>
      </c>
      <c r="G35" s="1">
        <v>0.57403112792494004</v>
      </c>
      <c r="H35" s="1">
        <v>2.3600921387772602</v>
      </c>
      <c r="I35" s="1">
        <f t="shared" si="1"/>
        <v>1.3547663524290947</v>
      </c>
      <c r="K35" s="1">
        <v>0.19467156203516101</v>
      </c>
      <c r="L35" s="1">
        <v>2.3535247487578701</v>
      </c>
      <c r="M35" s="1">
        <f t="shared" si="2"/>
        <v>0.45816433912910443</v>
      </c>
    </row>
    <row r="36" spans="1:13" x14ac:dyDescent="0.25">
      <c r="A36" s="1">
        <v>1995262.31496888</v>
      </c>
      <c r="C36" s="1">
        <v>0.83676173301661605</v>
      </c>
      <c r="D36" s="1">
        <v>2.36464545470553</v>
      </c>
      <c r="E36" s="1">
        <f t="shared" si="0"/>
        <v>1.9786448286492633</v>
      </c>
      <c r="G36" s="1">
        <v>0.565666551353317</v>
      </c>
      <c r="H36" s="1">
        <v>2.35993084017734</v>
      </c>
      <c r="I36" s="1">
        <f t="shared" si="1"/>
        <v>1.3349339397954518</v>
      </c>
      <c r="K36" s="1">
        <v>0.17881408445462901</v>
      </c>
      <c r="L36" s="1">
        <v>2.3532353094958198</v>
      </c>
      <c r="M36" s="1">
        <f t="shared" si="2"/>
        <v>0.42079161737380055</v>
      </c>
    </row>
    <row r="37" spans="1:13" x14ac:dyDescent="0.25">
      <c r="A37" s="1">
        <v>2511886.43150958</v>
      </c>
      <c r="C37" s="1">
        <v>0.83289667340493201</v>
      </c>
      <c r="D37" s="1">
        <v>2.3645651011238602</v>
      </c>
      <c r="E37" s="1">
        <f t="shared" si="0"/>
        <v>1.9694384067754598</v>
      </c>
      <c r="G37" s="1">
        <v>0.55735660937055798</v>
      </c>
      <c r="H37" s="1">
        <v>2.3597738341415502</v>
      </c>
      <c r="I37" s="1">
        <f t="shared" si="1"/>
        <v>1.3152355430784959</v>
      </c>
      <c r="K37" s="1">
        <v>0.163015854245039</v>
      </c>
      <c r="L37" s="1">
        <v>2.3529502152173398</v>
      </c>
      <c r="M37" s="1">
        <f t="shared" si="2"/>
        <v>0.38356818932970305</v>
      </c>
    </row>
    <row r="38" spans="1:13" x14ac:dyDescent="0.25">
      <c r="A38" s="1">
        <v>3162277.66016838</v>
      </c>
      <c r="C38" s="1">
        <v>0.82906747356312105</v>
      </c>
      <c r="D38" s="1">
        <v>2.3644880564575099</v>
      </c>
      <c r="E38" s="1">
        <f t="shared" ref="E38:E73" si="3">C38*D38</f>
        <v>1.9603201392374021</v>
      </c>
      <c r="G38" s="1">
        <v>0.54910029812394601</v>
      </c>
      <c r="H38" s="1">
        <v>2.3596204171965298</v>
      </c>
      <c r="I38" s="1">
        <f t="shared" ref="I38:I73" si="4">G38*H38</f>
        <v>1.2956682745419643</v>
      </c>
      <c r="K38" s="1">
        <v>0.147276036235994</v>
      </c>
      <c r="L38" s="1">
        <v>2.3526687776469899</v>
      </c>
      <c r="M38" s="1">
        <f t="shared" ref="M38:M73" si="5">K38*L38</f>
        <v>0.34649173214802981</v>
      </c>
    </row>
    <row r="39" spans="1:13" x14ac:dyDescent="0.25">
      <c r="A39" s="1">
        <v>3981071.7055349699</v>
      </c>
      <c r="C39" s="1">
        <v>0.82527339601042404</v>
      </c>
      <c r="D39" s="1">
        <v>2.3644137559156402</v>
      </c>
      <c r="E39" s="1">
        <f t="shared" si="3"/>
        <v>1.9512877699182622</v>
      </c>
      <c r="G39" s="1">
        <v>0.54089661672405498</v>
      </c>
      <c r="H39" s="1">
        <v>2.3594700272709099</v>
      </c>
      <c r="I39" s="1">
        <f t="shared" si="4"/>
        <v>1.2762293550126489</v>
      </c>
      <c r="K39" s="1">
        <v>0.131593789369262</v>
      </c>
      <c r="L39" s="1">
        <v>2.3523904474369401</v>
      </c>
      <c r="M39" s="1">
        <f t="shared" si="5"/>
        <v>0.30955997305428068</v>
      </c>
    </row>
    <row r="40" spans="1:13" x14ac:dyDescent="0.25">
      <c r="A40" s="1">
        <v>5011872.3362727202</v>
      </c>
      <c r="C40" s="1">
        <v>0.82151370518255395</v>
      </c>
      <c r="D40" s="1">
        <v>2.36434174835945</v>
      </c>
      <c r="E40" s="1">
        <f t="shared" si="3"/>
        <v>1.9423391500125693</v>
      </c>
      <c r="G40" s="1">
        <v>0.53274457349070303</v>
      </c>
      <c r="H40" s="1">
        <v>2.3593222146686199</v>
      </c>
      <c r="I40" s="1">
        <f t="shared" si="4"/>
        <v>1.2569161069807748</v>
      </c>
      <c r="K40" s="1">
        <v>0.11596827336561</v>
      </c>
      <c r="L40" s="1">
        <v>2.3521147855726099</v>
      </c>
      <c r="M40" s="1">
        <f t="shared" si="5"/>
        <v>0.27277069044057756</v>
      </c>
    </row>
    <row r="41" spans="1:13" x14ac:dyDescent="0.25">
      <c r="A41" s="1">
        <v>6309573.4448019303</v>
      </c>
      <c r="C41" s="1">
        <v>0.81778767242162997</v>
      </c>
      <c r="D41" s="1">
        <v>2.36427167299661</v>
      </c>
      <c r="E41" s="1">
        <f t="shared" si="3"/>
        <v>1.9334722284322907</v>
      </c>
      <c r="G41" s="1">
        <v>0.52464319058957898</v>
      </c>
      <c r="H41" s="1">
        <v>2.35917661902015</v>
      </c>
      <c r="I41" s="1">
        <f t="shared" si="4"/>
        <v>1.2377259485670671</v>
      </c>
      <c r="K41" s="1">
        <v>0.100398653772949</v>
      </c>
      <c r="L41" s="1">
        <v>2.3518414406795598</v>
      </c>
      <c r="M41" s="1">
        <f t="shared" si="5"/>
        <v>0.2361217145316607</v>
      </c>
    </row>
    <row r="42" spans="1:13" x14ac:dyDescent="0.25">
      <c r="A42" s="1">
        <v>7943282.3472428201</v>
      </c>
      <c r="C42" s="1">
        <v>0.81409457967568999</v>
      </c>
      <c r="D42" s="1">
        <v>2.3642032408697502</v>
      </c>
      <c r="E42" s="1">
        <f t="shared" si="3"/>
        <v>1.9246850436437632</v>
      </c>
      <c r="G42" s="1">
        <v>0.51659150741083004</v>
      </c>
      <c r="H42" s="1">
        <v>2.3590329509798602</v>
      </c>
      <c r="I42" s="1">
        <f t="shared" si="4"/>
        <v>1.2186563881785046</v>
      </c>
      <c r="K42" s="1">
        <v>8.4884105743938704E-2</v>
      </c>
      <c r="L42" s="1">
        <v>2.35157013101326</v>
      </c>
      <c r="M42" s="1">
        <f t="shared" si="5"/>
        <v>0.19961092766521735</v>
      </c>
    </row>
    <row r="43" spans="1:13" x14ac:dyDescent="0.25">
      <c r="A43" s="1">
        <v>10000000</v>
      </c>
      <c r="C43" s="1">
        <v>0.81043372219009802</v>
      </c>
      <c r="D43" s="1">
        <v>2.3641362201520502</v>
      </c>
      <c r="E43" s="1">
        <f t="shared" si="3"/>
        <v>1.9159757166622551</v>
      </c>
      <c r="G43" s="1">
        <v>0.50858858296712794</v>
      </c>
      <c r="H43" s="1">
        <v>2.3588909776911202</v>
      </c>
      <c r="I43" s="1">
        <f t="shared" si="4"/>
        <v>1.1997050197178698</v>
      </c>
      <c r="K43" s="1">
        <v>6.9423816818890302E-2</v>
      </c>
      <c r="L43" s="1">
        <v>2.3513006301645301</v>
      </c>
      <c r="M43" s="1">
        <f t="shared" si="5"/>
        <v>0.16323626423468368</v>
      </c>
    </row>
    <row r="44" spans="1:13" x14ac:dyDescent="0.25">
      <c r="A44" s="1">
        <v>12589254.1179417</v>
      </c>
      <c r="C44" s="1">
        <v>0.80680441041312201</v>
      </c>
      <c r="D44" s="1">
        <v>2.3640704244663802</v>
      </c>
      <c r="E44" s="1">
        <f t="shared" si="3"/>
        <v>1.9073424449866969</v>
      </c>
      <c r="G44" s="1">
        <v>0.500633497529407</v>
      </c>
      <c r="H44" s="1">
        <v>2.3587505112429801</v>
      </c>
      <c r="I44" s="1">
        <f t="shared" si="4"/>
        <v>1.1808695182428499</v>
      </c>
      <c r="K44" s="1">
        <v>5.4016988931877598E-2</v>
      </c>
      <c r="L44" s="1">
        <v>2.3510327557135899</v>
      </c>
      <c r="M44" s="1">
        <f t="shared" si="5"/>
        <v>0.12699571034386267</v>
      </c>
    </row>
    <row r="45" spans="1:13" x14ac:dyDescent="0.25">
      <c r="A45" s="1">
        <v>15848931.924611101</v>
      </c>
      <c r="C45" s="1">
        <v>0.80320597129109905</v>
      </c>
      <c r="D45" s="1">
        <v>2.3640057036056299</v>
      </c>
      <c r="E45" s="1">
        <f t="shared" si="3"/>
        <v>1.8987834973022579</v>
      </c>
      <c r="G45" s="1">
        <v>0.49272535367347098</v>
      </c>
      <c r="H45" s="1">
        <v>2.3586113995017399</v>
      </c>
      <c r="I45" s="1">
        <f t="shared" si="4"/>
        <v>1.1621476359977752</v>
      </c>
      <c r="K45" s="1">
        <v>3.8662839811067301E-2</v>
      </c>
      <c r="L45" s="1">
        <v>2.3507663602239401</v>
      </c>
      <c r="M45" s="1">
        <f t="shared" si="5"/>
        <v>9.0887303218583931E-2</v>
      </c>
    </row>
    <row r="46" spans="1:13" x14ac:dyDescent="0.25">
      <c r="A46" s="1">
        <v>19952623.149688799</v>
      </c>
      <c r="C46" s="1">
        <v>0.79963774909233398</v>
      </c>
      <c r="D46" s="1">
        <v>2.36394193616001</v>
      </c>
      <c r="E46" s="1">
        <f t="shared" si="3"/>
        <v>1.8902972088159642</v>
      </c>
      <c r="G46" s="1">
        <v>0.48486327687263803</v>
      </c>
      <c r="H46" s="1">
        <v>2.3584735188282799</v>
      </c>
      <c r="I46" s="1">
        <f t="shared" si="4"/>
        <v>1.1435371987564211</v>
      </c>
      <c r="K46" s="1">
        <v>2.3360603909857499E-2</v>
      </c>
      <c r="L46" s="1">
        <v>2.3505013240928498</v>
      </c>
      <c r="M46" s="1">
        <f t="shared" si="5"/>
        <v>5.4909130421728659E-2</v>
      </c>
    </row>
    <row r="47" spans="1:13" x14ac:dyDescent="0.25">
      <c r="A47" s="1">
        <v>25118864.315095801</v>
      </c>
      <c r="C47" s="1">
        <v>0.79609910586813004</v>
      </c>
      <c r="D47" s="1">
        <v>2.3638790236589902</v>
      </c>
      <c r="E47" s="1">
        <f t="shared" si="3"/>
        <v>1.8818819771153503</v>
      </c>
      <c r="G47" s="1">
        <v>0.47704641574382101</v>
      </c>
      <c r="H47" s="1">
        <v>2.3583367682925802</v>
      </c>
      <c r="I47" s="1">
        <f t="shared" si="4"/>
        <v>1.1250361024308415</v>
      </c>
      <c r="K47" s="1">
        <v>8.1095329747213896E-3</v>
      </c>
      <c r="L47" s="1">
        <v>2.35023754987545</v>
      </c>
      <c r="M47" s="1">
        <f t="shared" si="5"/>
        <v>1.9059328909143369E-2</v>
      </c>
    </row>
    <row r="48" spans="1:13" x14ac:dyDescent="0.25">
      <c r="A48" s="1">
        <v>31622776.601683799</v>
      </c>
      <c r="C48" s="1">
        <v>0.79258942163684099</v>
      </c>
      <c r="D48" s="1">
        <v>2.36381688591602</v>
      </c>
      <c r="E48" s="1">
        <f t="shared" si="3"/>
        <v>1.8735362584635769</v>
      </c>
      <c r="G48" s="1">
        <v>0.469273942030561</v>
      </c>
      <c r="H48" s="1">
        <v>2.3582010650769298</v>
      </c>
      <c r="I48" s="1">
        <f t="shared" si="4"/>
        <v>1.1066423099093183</v>
      </c>
      <c r="K48" s="1">
        <v>-7.0911036658571902E-3</v>
      </c>
      <c r="L48" s="1">
        <v>2.3499749577779698</v>
      </c>
      <c r="M48" s="1">
        <f t="shared" si="5"/>
        <v>-1.6663916037771957E-2</v>
      </c>
    </row>
    <row r="49" spans="1:13" x14ac:dyDescent="0.25">
      <c r="A49" s="1">
        <v>39810717.0553497</v>
      </c>
      <c r="C49" s="1">
        <v>0.78910809435872398</v>
      </c>
      <c r="D49" s="1">
        <v>2.3637554573288599</v>
      </c>
      <c r="E49" s="1">
        <f t="shared" si="3"/>
        <v>1.8652585644628108</v>
      </c>
      <c r="G49" s="1">
        <v>0.46154505038910498</v>
      </c>
      <c r="H49" s="1">
        <v>2.3580663408232501</v>
      </c>
      <c r="I49" s="1">
        <f t="shared" si="4"/>
        <v>1.0883538480961195</v>
      </c>
      <c r="K49" s="1">
        <v>-2.2242019025064501E-2</v>
      </c>
      <c r="L49" s="1">
        <v>2.34971348207903</v>
      </c>
      <c r="M49" s="1">
        <f t="shared" si="5"/>
        <v>-5.2262371971852337E-2</v>
      </c>
    </row>
    <row r="50" spans="1:13" x14ac:dyDescent="0.25">
      <c r="A50" s="1">
        <v>50118723.362727202</v>
      </c>
      <c r="C50" s="1">
        <v>0.78565453975378596</v>
      </c>
      <c r="D50" s="1">
        <v>2.3636946839385899</v>
      </c>
      <c r="E50" s="1">
        <f t="shared" si="3"/>
        <v>1.8570474590282435</v>
      </c>
      <c r="G50" s="1">
        <v>0.45385895802849102</v>
      </c>
      <c r="H50" s="1">
        <v>2.3579325387297798</v>
      </c>
      <c r="I50" s="1">
        <f t="shared" si="4"/>
        <v>1.0701688051293725</v>
      </c>
      <c r="K50" s="1">
        <v>-3.7343908542524701E-2</v>
      </c>
      <c r="L50" s="1">
        <v>2.34945306828733</v>
      </c>
      <c r="M50" s="1">
        <f t="shared" si="5"/>
        <v>-8.7737760507076087E-2</v>
      </c>
    </row>
    <row r="51" spans="1:13" x14ac:dyDescent="0.25">
      <c r="A51" s="1">
        <v>63095734.448019303</v>
      </c>
      <c r="C51" s="1">
        <v>0.78222819100408703</v>
      </c>
      <c r="D51" s="1">
        <v>2.3636345210915599</v>
      </c>
      <c r="E51" s="1">
        <f t="shared" si="3"/>
        <v>1.8489015556282624</v>
      </c>
      <c r="G51" s="1">
        <v>0.446214904245466</v>
      </c>
      <c r="H51" s="1">
        <v>2.3577996112431401</v>
      </c>
      <c r="I51" s="1">
        <f t="shared" si="4"/>
        <v>1.0520853277608546</v>
      </c>
      <c r="K51" s="1">
        <v>-5.2397450289262799E-2</v>
      </c>
      <c r="L51" s="1">
        <v>2.3491936708838699</v>
      </c>
      <c r="M51" s="1">
        <f t="shared" si="5"/>
        <v>-0.12309175858998836</v>
      </c>
    </row>
    <row r="52" spans="1:13" x14ac:dyDescent="0.25">
      <c r="A52" s="1">
        <v>79432823.472428203</v>
      </c>
      <c r="C52" s="1">
        <v>0.77882849837291701</v>
      </c>
      <c r="D52" s="1">
        <v>2.3635749315800698</v>
      </c>
      <c r="E52" s="1">
        <f t="shared" si="3"/>
        <v>1.8408195147543758</v>
      </c>
      <c r="G52" s="1">
        <v>0.43861214988468999</v>
      </c>
      <c r="H52" s="1">
        <v>2.3576675182229798</v>
      </c>
      <c r="I52" s="1">
        <f t="shared" si="4"/>
        <v>1.0341016188810828</v>
      </c>
      <c r="K52" s="1">
        <v>-6.7403305261237306E-2</v>
      </c>
      <c r="L52" s="1">
        <v>2.3489352515280801</v>
      </c>
      <c r="M52" s="1">
        <f t="shared" si="5"/>
        <v>-0.15832599979762843</v>
      </c>
    </row>
    <row r="53" spans="1:13" x14ac:dyDescent="0.25">
      <c r="A53" s="1">
        <v>100000000</v>
      </c>
      <c r="C53" s="1">
        <v>0.77545492876531297</v>
      </c>
      <c r="D53" s="1">
        <v>2.36351588416351</v>
      </c>
      <c r="E53" s="1">
        <f t="shared" si="3"/>
        <v>1.8328000415897003</v>
      </c>
      <c r="G53" s="1">
        <v>0.431049976748895</v>
      </c>
      <c r="H53" s="1">
        <v>2.3575362254821499</v>
      </c>
      <c r="I53" s="1">
        <f t="shared" si="4"/>
        <v>1.0162159351787583</v>
      </c>
      <c r="K53" s="1">
        <v>-8.2362117736529697E-2</v>
      </c>
      <c r="L53" s="1">
        <v>2.3486777776321701</v>
      </c>
      <c r="M53" s="1">
        <f t="shared" si="5"/>
        <v>-0.1934420756465117</v>
      </c>
    </row>
    <row r="54" spans="1:13" x14ac:dyDescent="0.25">
      <c r="A54" s="1">
        <v>125892541.179417</v>
      </c>
      <c r="C54" s="1">
        <v>0.77210696524988998</v>
      </c>
      <c r="D54" s="1">
        <v>2.36345735239161</v>
      </c>
      <c r="E54" s="1">
        <f t="shared" si="3"/>
        <v>1.8248418838526259</v>
      </c>
      <c r="G54" s="1">
        <v>0.42352768697764998</v>
      </c>
      <c r="H54" s="1">
        <v>2.357405703625</v>
      </c>
      <c r="I54" s="1">
        <f t="shared" si="4"/>
        <v>0.99842658492421565</v>
      </c>
      <c r="K54" s="1">
        <v>-9.7274515676979006E-2</v>
      </c>
      <c r="L54" s="1">
        <v>2.3484212212277402</v>
      </c>
      <c r="M54" s="1">
        <f t="shared" si="5"/>
        <v>-0.22844153690046801</v>
      </c>
    </row>
    <row r="55" spans="1:13" x14ac:dyDescent="0.25">
      <c r="A55" s="1">
        <v>158489319.24611101</v>
      </c>
      <c r="C55" s="1">
        <v>0.76878410655621099</v>
      </c>
      <c r="D55" s="1">
        <v>2.3633993136678502</v>
      </c>
      <c r="E55" s="1">
        <f t="shared" si="3"/>
        <v>1.8169438297937004</v>
      </c>
      <c r="G55" s="1">
        <v>0.41604460240839802</v>
      </c>
      <c r="H55" s="1">
        <v>2.3572759271225401</v>
      </c>
      <c r="I55" s="1">
        <f t="shared" si="4"/>
        <v>0.98073192586658497</v>
      </c>
      <c r="K55" s="1">
        <v>-0.11214111115943801</v>
      </c>
      <c r="L55" s="1">
        <v>2.34816555806449</v>
      </c>
      <c r="M55" s="1">
        <f t="shared" si="5"/>
        <v>-0.26332589486767377</v>
      </c>
    </row>
    <row r="56" spans="1:13" x14ac:dyDescent="0.25">
      <c r="A56" s="1">
        <v>199526231.49688801</v>
      </c>
      <c r="C56" s="1">
        <v>0.76548586655965101</v>
      </c>
      <c r="D56" s="1">
        <v>2.3633417485036601</v>
      </c>
      <c r="E56" s="1">
        <f t="shared" si="3"/>
        <v>1.809104706329925</v>
      </c>
      <c r="G56" s="1">
        <v>0.40860006393161502</v>
      </c>
      <c r="H56" s="1">
        <v>2.3571468735758301</v>
      </c>
      <c r="I56" s="1">
        <f t="shared" si="4"/>
        <v>0.96313036323929069</v>
      </c>
      <c r="K56" s="1">
        <v>-0.12696250082493099</v>
      </c>
      <c r="L56" s="1">
        <v>2.3479107668930799</v>
      </c>
      <c r="M56" s="1">
        <f t="shared" si="5"/>
        <v>-0.29809662267852699</v>
      </c>
    </row>
    <row r="57" spans="1:13" x14ac:dyDescent="0.25">
      <c r="A57" s="1">
        <v>251188643.150958</v>
      </c>
      <c r="C57" s="1">
        <v>0.76221177376189797</v>
      </c>
      <c r="D57" s="1">
        <v>2.36328463992416</v>
      </c>
      <c r="E57" s="1">
        <f t="shared" si="3"/>
        <v>1.8013233773008424</v>
      </c>
      <c r="G57" s="1">
        <v>0.40119343084708697</v>
      </c>
      <c r="H57" s="1">
        <v>2.3570185231287701</v>
      </c>
      <c r="I57" s="1">
        <f t="shared" si="4"/>
        <v>0.94562034786416527</v>
      </c>
      <c r="K57" s="1">
        <v>-0.14173926633710501</v>
      </c>
      <c r="L57" s="1">
        <v>2.3476568288942601</v>
      </c>
      <c r="M57" s="1">
        <f t="shared" si="5"/>
        <v>-0.33275515653876692</v>
      </c>
    </row>
    <row r="58" spans="1:13" x14ac:dyDescent="0.25">
      <c r="A58" s="1">
        <v>316227766.01683801</v>
      </c>
      <c r="C58" s="1">
        <v>0.75896137077409498</v>
      </c>
      <c r="D58" s="1">
        <v>2.3632279729944501</v>
      </c>
      <c r="E58" s="1">
        <f t="shared" si="3"/>
        <v>1.7935987418355537</v>
      </c>
      <c r="G58" s="1">
        <v>0.393824080228661</v>
      </c>
      <c r="H58" s="1">
        <v>2.3568908579998502</v>
      </c>
      <c r="I58" s="1">
        <f t="shared" si="4"/>
        <v>0.92820037435113067</v>
      </c>
      <c r="K58" s="1">
        <v>-0.156471974843335</v>
      </c>
      <c r="L58" s="1">
        <v>2.3474037272241999</v>
      </c>
      <c r="M58" s="1">
        <f t="shared" si="5"/>
        <v>-0.36730289695337581</v>
      </c>
    </row>
    <row r="59" spans="1:13" x14ac:dyDescent="0.25">
      <c r="A59" s="1">
        <v>398107170.55349702</v>
      </c>
      <c r="C59" s="1">
        <v>0.75573421380690997</v>
      </c>
      <c r="D59" s="1">
        <v>2.3631717344416998</v>
      </c>
      <c r="E59" s="1">
        <f t="shared" si="3"/>
        <v>1.7859297328190098</v>
      </c>
      <c r="G59" s="1">
        <v>0.386491406300628</v>
      </c>
      <c r="H59" s="1">
        <v>2.3567638621081599</v>
      </c>
      <c r="I59" s="1">
        <f t="shared" si="4"/>
        <v>0.91086897938468203</v>
      </c>
      <c r="K59" s="1">
        <v>-0.17116117943329101</v>
      </c>
      <c r="L59" s="1">
        <v>2.347151446652</v>
      </c>
      <c r="M59" s="1">
        <f t="shared" si="5"/>
        <v>-0.40174120991751155</v>
      </c>
    </row>
    <row r="60" spans="1:13" x14ac:dyDescent="0.25">
      <c r="A60" s="1">
        <v>501187233.62727201</v>
      </c>
      <c r="C60" s="1">
        <v>0.75252987217148604</v>
      </c>
      <c r="D60" s="1">
        <v>2.3631159123533099</v>
      </c>
      <c r="E60" s="1">
        <f t="shared" si="3"/>
        <v>1.7783153154496409</v>
      </c>
      <c r="G60" s="1">
        <v>0.379194819830033</v>
      </c>
      <c r="H60" s="1">
        <v>2.3566375207746</v>
      </c>
      <c r="I60" s="1">
        <f t="shared" si="4"/>
        <v>0.89362474009482007</v>
      </c>
      <c r="K60" s="1">
        <v>-0.18580741959120001</v>
      </c>
      <c r="L60" s="1">
        <v>2.34689997327049</v>
      </c>
      <c r="M60" s="1">
        <f t="shared" si="5"/>
        <v>-0.43607142807204602</v>
      </c>
    </row>
    <row r="61" spans="1:13" x14ac:dyDescent="0.25">
      <c r="A61" s="1">
        <v>630957344.48019397</v>
      </c>
      <c r="C61" s="1">
        <v>0.74934792779336601</v>
      </c>
      <c r="D61" s="1">
        <v>2.3630604959357</v>
      </c>
      <c r="E61" s="1">
        <f t="shared" si="3"/>
        <v>1.7707544858797806</v>
      </c>
      <c r="G61" s="1">
        <v>0.37193374753611202</v>
      </c>
      <c r="H61" s="1">
        <v>2.35651182048271</v>
      </c>
      <c r="I61" s="1">
        <f t="shared" si="4"/>
        <v>0.87646627250527998</v>
      </c>
      <c r="K61" s="1">
        <v>-0.2004112216393</v>
      </c>
      <c r="L61" s="1">
        <v>2.34664929426522</v>
      </c>
      <c r="M61" s="1">
        <f t="shared" si="5"/>
        <v>-0.47029485182269393</v>
      </c>
    </row>
    <row r="62" spans="1:13" x14ac:dyDescent="0.25">
      <c r="A62" s="1">
        <v>794328234.72428203</v>
      </c>
      <c r="C62" s="1">
        <v>0.74618797474132503</v>
      </c>
      <c r="D62" s="1">
        <v>2.3630054753212599</v>
      </c>
      <c r="E62" s="1">
        <f t="shared" si="3"/>
        <v>1.763246269932633</v>
      </c>
      <c r="G62" s="1">
        <v>0.36470763151938002</v>
      </c>
      <c r="H62" s="1">
        <v>2.3563867486869801</v>
      </c>
      <c r="I62" s="1">
        <f t="shared" si="4"/>
        <v>0.85939223005728105</v>
      </c>
      <c r="K62" s="1">
        <v>-0.21497309917048599</v>
      </c>
      <c r="L62" s="1">
        <v>2.3463993977297601</v>
      </c>
      <c r="M62" s="1">
        <f t="shared" si="5"/>
        <v>-0.50441275042172828</v>
      </c>
    </row>
    <row r="63" spans="1:13" x14ac:dyDescent="0.25">
      <c r="A63" s="1">
        <v>1000000000</v>
      </c>
      <c r="C63" s="1">
        <v>0.74304961877214004</v>
      </c>
      <c r="D63" s="1">
        <v>2.3629508414135501</v>
      </c>
      <c r="E63" s="1">
        <f t="shared" si="3"/>
        <v>1.7557897218896459</v>
      </c>
      <c r="G63" s="1">
        <v>0.35751592870988003</v>
      </c>
      <c r="H63" s="1">
        <v>2.3562622936589599</v>
      </c>
      <c r="I63" s="1">
        <f t="shared" si="4"/>
        <v>0.84240130220155507</v>
      </c>
      <c r="K63" s="1">
        <v>-0.22949355346849401</v>
      </c>
      <c r="L63" s="1">
        <v>2.3461502725177401</v>
      </c>
      <c r="M63" s="1">
        <f t="shared" si="5"/>
        <v>-0.53842636301117175</v>
      </c>
    </row>
    <row r="64" spans="1:13" x14ac:dyDescent="0.25">
      <c r="A64" s="1">
        <v>1258925411.7941699</v>
      </c>
      <c r="C64" s="1">
        <v>0.73993247689191599</v>
      </c>
      <c r="D64" s="1">
        <v>2.3628965857630901</v>
      </c>
      <c r="E64" s="1">
        <f t="shared" si="3"/>
        <v>1.7483839233431349</v>
      </c>
      <c r="G64" s="1">
        <v>0.35035811033640102</v>
      </c>
      <c r="H64" s="1">
        <v>2.3561384443634199</v>
      </c>
      <c r="I64" s="1">
        <f t="shared" si="4"/>
        <v>0.82549221305811538</v>
      </c>
      <c r="K64" s="1">
        <v>-0.243973073915278</v>
      </c>
      <c r="L64" s="1">
        <v>2.3459019081240799</v>
      </c>
      <c r="M64" s="1">
        <f t="shared" si="5"/>
        <v>-0.5723368996287479</v>
      </c>
    </row>
    <row r="65" spans="1:13" x14ac:dyDescent="0.25">
      <c r="A65" s="1">
        <v>1584893192.4611101</v>
      </c>
      <c r="C65" s="1">
        <v>0.73683617693397696</v>
      </c>
      <c r="D65" s="1">
        <v>2.36284270046739</v>
      </c>
      <c r="E65" s="1">
        <f t="shared" si="3"/>
        <v>1.7410279821087458</v>
      </c>
      <c r="G65" s="1">
        <v>0.34323366141557399</v>
      </c>
      <c r="H65" s="1">
        <v>2.3560151903584998</v>
      </c>
      <c r="I65" s="1">
        <f t="shared" si="4"/>
        <v>0.80866372013745846</v>
      </c>
      <c r="K65" s="1">
        <v>-0.25841213838479199</v>
      </c>
      <c r="L65" s="1">
        <v>2.34565429458956</v>
      </c>
      <c r="M65" s="1">
        <f t="shared" si="5"/>
        <v>-0.60614554217635896</v>
      </c>
    </row>
    <row r="66" spans="1:13" x14ac:dyDescent="0.25">
      <c r="A66" s="1">
        <v>1995262314.9688799</v>
      </c>
      <c r="C66" s="1">
        <v>0.73376035715403998</v>
      </c>
      <c r="D66" s="1">
        <v>2.3627891780903401</v>
      </c>
      <c r="E66" s="1">
        <f t="shared" si="3"/>
        <v>1.7337210311952684</v>
      </c>
      <c r="G66" s="1">
        <v>0.33614208026131798</v>
      </c>
      <c r="H66" s="1">
        <v>2.3558925217148698</v>
      </c>
      <c r="I66" s="1">
        <f t="shared" si="4"/>
        <v>0.79191461312131861</v>
      </c>
      <c r="K66" s="1">
        <v>-0.27281121362271699</v>
      </c>
      <c r="L66" s="1">
        <v>2.3454074224238699</v>
      </c>
      <c r="M66" s="1">
        <f t="shared" si="5"/>
        <v>-0.63985344535118438</v>
      </c>
    </row>
    <row r="67" spans="1:13" x14ac:dyDescent="0.25">
      <c r="A67" s="1">
        <v>2511886431.5095801</v>
      </c>
      <c r="C67" s="1">
        <v>0.73070466584138005</v>
      </c>
      <c r="D67" s="1">
        <v>2.36273601159703</v>
      </c>
      <c r="E67" s="1">
        <f t="shared" si="3"/>
        <v>1.7264622278254029</v>
      </c>
      <c r="G67" s="1">
        <v>0.32908287801411301</v>
      </c>
      <c r="H67" s="1">
        <v>2.35577042895014</v>
      </c>
      <c r="I67" s="1">
        <f t="shared" si="4"/>
        <v>0.77524371269945358</v>
      </c>
      <c r="K67" s="1">
        <v>-0.28717075561272798</v>
      </c>
      <c r="L67" s="1">
        <v>2.3451612825433501</v>
      </c>
      <c r="M67" s="1">
        <f t="shared" si="5"/>
        <v>-0.67346173754168814</v>
      </c>
    </row>
    <row r="68" spans="1:13" x14ac:dyDescent="0.25">
      <c r="A68" s="1">
        <v>3162277660.1683798</v>
      </c>
      <c r="C68" s="1">
        <v>0.72766876094698296</v>
      </c>
      <c r="D68" s="1">
        <v>2.36268319430084</v>
      </c>
      <c r="E68" s="1">
        <f t="shared" si="3"/>
        <v>1.7192507525071521</v>
      </c>
      <c r="G68" s="1">
        <v>0.32205557818958402</v>
      </c>
      <c r="H68" s="1">
        <v>2.3556489029754899</v>
      </c>
      <c r="I68" s="1">
        <f t="shared" si="4"/>
        <v>0.75864986945943069</v>
      </c>
      <c r="K68" s="1">
        <v>-0.30149120992901102</v>
      </c>
      <c r="L68" s="1">
        <v>2.3449158662205298</v>
      </c>
      <c r="M68" s="1">
        <f t="shared" si="5"/>
        <v>-0.70697152168856248</v>
      </c>
    </row>
    <row r="69" spans="1:13" x14ac:dyDescent="0.25">
      <c r="A69" s="1">
        <v>3981071705.5349698</v>
      </c>
      <c r="C69" s="1">
        <v>0.72465230972679295</v>
      </c>
      <c r="D69" s="1">
        <v>2.3626307198203902</v>
      </c>
      <c r="E69" s="1">
        <f t="shared" si="3"/>
        <v>1.7120858081493211</v>
      </c>
      <c r="G69" s="1">
        <v>0.31505971624585499</v>
      </c>
      <c r="H69" s="1">
        <v>2.3555279350518501</v>
      </c>
      <c r="I69" s="1">
        <f t="shared" si="4"/>
        <v>0.74213196282662064</v>
      </c>
      <c r="K69" s="1">
        <v>-0.31577301207490699</v>
      </c>
      <c r="L69" s="1">
        <v>2.3446711650430401</v>
      </c>
      <c r="M69" s="1">
        <f t="shared" si="5"/>
        <v>-0.74038387611082213</v>
      </c>
    </row>
    <row r="70" spans="1:13" x14ac:dyDescent="0.25">
      <c r="A70" s="1">
        <v>5011872336.2727203</v>
      </c>
      <c r="C70" s="1">
        <v>0.72165498840077202</v>
      </c>
      <c r="D70" s="1">
        <v>2.3625785820443301</v>
      </c>
      <c r="E70" s="1">
        <f t="shared" si="3"/>
        <v>1.7049666192211135</v>
      </c>
      <c r="G70" s="1">
        <v>0.308094839168845</v>
      </c>
      <c r="H70" s="1">
        <v>2.3554075167539898</v>
      </c>
      <c r="I70" s="1">
        <f t="shared" si="4"/>
        <v>0.72568890005140907</v>
      </c>
      <c r="K70" s="1">
        <v>-0.33001658780918303</v>
      </c>
      <c r="L70" s="1">
        <v>2.3444271708799498</v>
      </c>
      <c r="M70" s="1">
        <f t="shared" si="5"/>
        <v>-0.77369985530093743</v>
      </c>
    </row>
    <row r="71" spans="1:13" x14ac:dyDescent="0.25">
      <c r="A71" s="1">
        <v>6309573444.80194</v>
      </c>
      <c r="C71" s="1">
        <v>0.71867648182672605</v>
      </c>
      <c r="D71" s="1">
        <v>2.3625267751023702</v>
      </c>
      <c r="E71" s="1">
        <f t="shared" si="3"/>
        <v>1.6978924309520123</v>
      </c>
      <c r="G71" s="1">
        <v>0.30116050507513098</v>
      </c>
      <c r="H71" s="1">
        <v>2.3552876399407299</v>
      </c>
      <c r="I71" s="1">
        <f t="shared" si="4"/>
        <v>0.70931961524176346</v>
      </c>
      <c r="K71" s="1">
        <v>-0.34422235345888202</v>
      </c>
      <c r="L71" s="1">
        <v>2.3441838758540801</v>
      </c>
      <c r="M71" s="1">
        <f t="shared" si="5"/>
        <v>-0.80692049068685512</v>
      </c>
    </row>
    <row r="72" spans="1:13" x14ac:dyDescent="0.25">
      <c r="A72" s="1">
        <v>7943282347.2428198</v>
      </c>
      <c r="C72" s="1">
        <v>0.71571648318799697</v>
      </c>
      <c r="D72" s="1">
        <v>2.36247529334138</v>
      </c>
      <c r="E72" s="1">
        <f t="shared" si="3"/>
        <v>1.690862508568824</v>
      </c>
      <c r="G72" s="1">
        <v>0.29425628283151201</v>
      </c>
      <c r="H72" s="1">
        <v>2.3551682967301399</v>
      </c>
      <c r="I72" s="1">
        <f t="shared" si="4"/>
        <v>0.69302306843843442</v>
      </c>
      <c r="K72" s="1">
        <v>-0.358390716220363</v>
      </c>
      <c r="L72" s="1">
        <v>2.3439412723191801</v>
      </c>
      <c r="M72" s="1">
        <f t="shared" si="5"/>
        <v>-0.84004679136493987</v>
      </c>
    </row>
    <row r="73" spans="1:13" x14ac:dyDescent="0.25">
      <c r="A73" s="1">
        <v>10000000000</v>
      </c>
      <c r="C73" s="1">
        <v>0.71277469369513102</v>
      </c>
      <c r="D73" s="1">
        <v>2.3624241313055099</v>
      </c>
      <c r="E73" s="1">
        <f t="shared" si="3"/>
        <v>1.6838761365692707</v>
      </c>
      <c r="G73" s="1">
        <v>0.287381751690575</v>
      </c>
      <c r="H73" s="1">
        <v>2.3550494794788199</v>
      </c>
      <c r="I73" s="1">
        <f t="shared" si="4"/>
        <v>0.67679824473060013</v>
      </c>
      <c r="K73" s="1">
        <v>-0.37252207444813501</v>
      </c>
      <c r="L73" s="1">
        <v>2.3436993528408001</v>
      </c>
      <c r="M73" s="1">
        <f t="shared" si="5"/>
        <v>-0.87307974480300643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FC9F6-603A-491C-837A-AFF4CB9EFE62}">
  <dimension ref="A1:N103"/>
  <sheetViews>
    <sheetView workbookViewId="0">
      <selection activeCell="D22" sqref="D22"/>
    </sheetView>
  </sheetViews>
  <sheetFormatPr defaultRowHeight="14.4" x14ac:dyDescent="0.25"/>
  <cols>
    <col min="1" max="2" width="15.109375" style="1" customWidth="1"/>
    <col min="3" max="14" width="8.88671875" style="1"/>
  </cols>
  <sheetData>
    <row r="1" spans="1:14" x14ac:dyDescent="0.25">
      <c r="E1" s="1" t="s">
        <v>26</v>
      </c>
      <c r="F1" s="1">
        <v>91.546999999999997</v>
      </c>
      <c r="G1" s="1">
        <v>915.47</v>
      </c>
      <c r="H1" s="1">
        <v>9154.7000000000007</v>
      </c>
      <c r="I1" s="1">
        <v>91547</v>
      </c>
      <c r="J1" s="1">
        <v>915470</v>
      </c>
      <c r="K1" s="1">
        <v>9154700</v>
      </c>
      <c r="L1" s="1">
        <v>91547000</v>
      </c>
      <c r="M1" s="1">
        <v>915470000</v>
      </c>
      <c r="N1" s="1">
        <v>9154700000</v>
      </c>
    </row>
    <row r="2" spans="1:14" ht="16.2" x14ac:dyDescent="0.25">
      <c r="A2" s="1" t="s">
        <v>18</v>
      </c>
      <c r="B2" s="1" t="s">
        <v>27</v>
      </c>
      <c r="C2" s="3" t="s">
        <v>29</v>
      </c>
      <c r="E2" s="4" t="s">
        <v>28</v>
      </c>
      <c r="F2" s="1" t="s">
        <v>19</v>
      </c>
      <c r="G2" s="1" t="s">
        <v>19</v>
      </c>
      <c r="H2" s="1" t="s">
        <v>19</v>
      </c>
      <c r="I2" s="1" t="s">
        <v>19</v>
      </c>
      <c r="J2" s="1" t="s">
        <v>19</v>
      </c>
      <c r="K2" s="1" t="s">
        <v>19</v>
      </c>
      <c r="L2" s="1" t="s">
        <v>19</v>
      </c>
      <c r="M2" s="1" t="s">
        <v>19</v>
      </c>
      <c r="N2" s="1" t="s">
        <v>19</v>
      </c>
    </row>
    <row r="3" spans="1:14" x14ac:dyDescent="0.25">
      <c r="A3" s="1">
        <f>915.47*10000/B3</f>
        <v>91.546999999999997</v>
      </c>
      <c r="B3" s="1">
        <v>100000</v>
      </c>
      <c r="C3" s="1">
        <v>0.19</v>
      </c>
      <c r="E3" s="1">
        <v>0</v>
      </c>
      <c r="F3" s="1">
        <v>0.75382144570853904</v>
      </c>
      <c r="G3" s="1">
        <v>1.1161231927664399</v>
      </c>
      <c r="H3" s="1">
        <v>1.1535252600230099</v>
      </c>
      <c r="I3" s="1">
        <v>1.1572776026656599</v>
      </c>
      <c r="J3" s="1">
        <v>1.1576529587215101</v>
      </c>
      <c r="K3" s="1">
        <v>1.1576904955454499</v>
      </c>
      <c r="L3" s="1">
        <v>1.1576942492400299</v>
      </c>
      <c r="M3" s="1">
        <v>1.15769462460961</v>
      </c>
      <c r="N3" s="1">
        <v>1.15769466214658</v>
      </c>
    </row>
    <row r="4" spans="1:14" x14ac:dyDescent="0.25">
      <c r="A4" s="1">
        <f>915.47*10000/B4</f>
        <v>915.47</v>
      </c>
      <c r="B4" s="1">
        <v>10000</v>
      </c>
      <c r="C4" s="1">
        <v>0.14000000000000001</v>
      </c>
      <c r="E4" s="1">
        <v>0.01</v>
      </c>
      <c r="F4" s="1">
        <v>0.73394974537331603</v>
      </c>
      <c r="G4" s="1">
        <v>1.08225662696286</v>
      </c>
      <c r="H4" s="1">
        <v>1.1097923550944799</v>
      </c>
      <c r="I4" s="1">
        <v>1.1057928040154901</v>
      </c>
      <c r="J4" s="1">
        <v>1.0997266943484101</v>
      </c>
      <c r="K4" s="1">
        <v>1.0942336792301099</v>
      </c>
      <c r="L4" s="1">
        <v>1.0893818094183201</v>
      </c>
      <c r="M4" s="1">
        <v>1.08504817856576</v>
      </c>
      <c r="N4" s="1">
        <v>1.08113009652767</v>
      </c>
    </row>
    <row r="5" spans="1:14" x14ac:dyDescent="0.25">
      <c r="A5" s="1">
        <f t="shared" ref="A5:A11" si="0">915.47*10000/B5</f>
        <v>9154.7000000000007</v>
      </c>
      <c r="B5" s="1">
        <v>1000</v>
      </c>
      <c r="C5" s="1">
        <v>0.11</v>
      </c>
      <c r="E5" s="1">
        <v>0.02</v>
      </c>
      <c r="F5" s="1">
        <v>0.71270885273797602</v>
      </c>
      <c r="G5" s="1">
        <v>1.04455424716365</v>
      </c>
      <c r="H5" s="1">
        <v>1.0596888917531</v>
      </c>
      <c r="I5" s="1">
        <v>1.0454850070953301</v>
      </c>
      <c r="J5" s="1">
        <v>1.0306351315807301</v>
      </c>
      <c r="K5" s="1">
        <v>1.01738112503192</v>
      </c>
      <c r="L5" s="1">
        <v>1.0055485899358101</v>
      </c>
      <c r="M5" s="1">
        <v>0.99485259336705001</v>
      </c>
      <c r="N5" s="1">
        <v>0.98507591688733998</v>
      </c>
    </row>
    <row r="6" spans="1:14" x14ac:dyDescent="0.25">
      <c r="A6" s="1">
        <f t="shared" si="0"/>
        <v>91547</v>
      </c>
      <c r="B6" s="1">
        <v>100</v>
      </c>
      <c r="C6" s="1">
        <v>0.1</v>
      </c>
      <c r="E6" s="1">
        <v>0.03</v>
      </c>
      <c r="F6" s="1">
        <v>0.69000563853129704</v>
      </c>
      <c r="G6" s="1">
        <v>1.0025879235030399</v>
      </c>
      <c r="H6" s="1">
        <v>1.0023014809133399</v>
      </c>
      <c r="I6" s="1">
        <v>0.974867466630435</v>
      </c>
      <c r="J6" s="1">
        <v>0.94826389979102998</v>
      </c>
      <c r="K6" s="1">
        <v>0.92435666600036404</v>
      </c>
      <c r="L6" s="1">
        <v>0.90273500346198399</v>
      </c>
      <c r="M6" s="1">
        <v>0.882951386534508</v>
      </c>
      <c r="N6" s="1">
        <v>0.86467074347203299</v>
      </c>
    </row>
    <row r="7" spans="1:14" x14ac:dyDescent="0.25">
      <c r="A7" s="1">
        <f t="shared" si="0"/>
        <v>915470</v>
      </c>
      <c r="B7" s="1">
        <v>10</v>
      </c>
      <c r="C7" s="1">
        <v>0.09</v>
      </c>
      <c r="E7" s="1">
        <v>0.04</v>
      </c>
      <c r="F7" s="1">
        <v>0.66574081789797701</v>
      </c>
      <c r="G7" s="1">
        <v>0.95588331649151603</v>
      </c>
      <c r="H7" s="1">
        <v>0.93659054013770104</v>
      </c>
      <c r="I7" s="1">
        <v>0.89221274017780405</v>
      </c>
      <c r="J7" s="1">
        <v>0.85011494571350699</v>
      </c>
      <c r="K7" s="1">
        <v>0.81183410980357695</v>
      </c>
      <c r="L7" s="1">
        <v>0.77674583617189796</v>
      </c>
      <c r="M7" s="1">
        <v>0.74425083433163797</v>
      </c>
      <c r="N7" s="1">
        <v>0.71390090903894798</v>
      </c>
    </row>
    <row r="8" spans="1:14" x14ac:dyDescent="0.25">
      <c r="A8" s="1">
        <f t="shared" si="0"/>
        <v>9154700</v>
      </c>
      <c r="B8" s="1">
        <v>1</v>
      </c>
      <c r="C8" s="1">
        <v>0.08</v>
      </c>
      <c r="E8" s="1">
        <v>0.05</v>
      </c>
      <c r="F8" s="1">
        <v>0.63980857046469497</v>
      </c>
      <c r="G8" s="1">
        <v>0.903915290591634</v>
      </c>
      <c r="H8" s="1">
        <v>0.86137445064205997</v>
      </c>
      <c r="I8" s="1">
        <v>0.79551764507760903</v>
      </c>
      <c r="J8" s="1">
        <v>0.73324451287975001</v>
      </c>
      <c r="K8" s="1">
        <v>0.67584102006015501</v>
      </c>
      <c r="L8" s="1">
        <v>0.62251327875429796</v>
      </c>
      <c r="M8" s="1">
        <v>0.57253636772612304</v>
      </c>
      <c r="N8" s="1">
        <v>0.52536495908375302</v>
      </c>
    </row>
    <row r="9" spans="1:14" x14ac:dyDescent="0.25">
      <c r="A9" s="1">
        <f t="shared" si="0"/>
        <v>91547000</v>
      </c>
      <c r="B9" s="1">
        <v>0.1</v>
      </c>
      <c r="C9" s="1">
        <v>7.0000000000000007E-2</v>
      </c>
      <c r="E9" s="1">
        <v>0.06</v>
      </c>
      <c r="F9" s="1">
        <v>0.61209614116278699</v>
      </c>
      <c r="G9" s="1">
        <v>0.84610297918177901</v>
      </c>
      <c r="H9" s="1">
        <v>0.77531228279270403</v>
      </c>
      <c r="I9" s="1">
        <v>0.68246476235476905</v>
      </c>
      <c r="J9" s="1">
        <v>0.59419474797986305</v>
      </c>
      <c r="K9" s="1">
        <v>0.51165247007737202</v>
      </c>
      <c r="L9" s="1">
        <v>0.43394576237959398</v>
      </c>
      <c r="M9" s="1">
        <v>0.36027033546077503</v>
      </c>
      <c r="N9" s="2">
        <v>0.29001505508585301</v>
      </c>
    </row>
    <row r="10" spans="1:14" x14ac:dyDescent="0.25">
      <c r="A10" s="1">
        <f t="shared" si="0"/>
        <v>915470000</v>
      </c>
      <c r="B10" s="1">
        <v>0.01</v>
      </c>
      <c r="C10" s="1">
        <v>7.0000000000000007E-2</v>
      </c>
      <c r="E10" s="1">
        <v>7.0000000000000007E-2</v>
      </c>
      <c r="F10" s="1">
        <v>0.58248342154317401</v>
      </c>
      <c r="G10" s="1">
        <v>0.78180450553813996</v>
      </c>
      <c r="H10" s="1">
        <v>0.67688517801166603</v>
      </c>
      <c r="I10" s="1">
        <v>0.55038092642437397</v>
      </c>
      <c r="J10" s="1">
        <v>0.428920271267273</v>
      </c>
      <c r="K10" s="1">
        <v>0.31367788255496998</v>
      </c>
      <c r="L10" s="2">
        <v>0.20376872124102599</v>
      </c>
      <c r="M10" s="2">
        <v>9.8381853791288207E-2</v>
      </c>
      <c r="N10" s="1">
        <v>-3.1074592079889398E-3</v>
      </c>
    </row>
    <row r="11" spans="1:14" x14ac:dyDescent="0.25">
      <c r="A11" s="1">
        <f t="shared" si="0"/>
        <v>9154700000</v>
      </c>
      <c r="B11" s="1">
        <v>1E-3</v>
      </c>
      <c r="C11" s="1">
        <v>0.06</v>
      </c>
      <c r="E11" s="1">
        <v>0.08</v>
      </c>
      <c r="F11" s="1">
        <v>0.55084251146261898</v>
      </c>
      <c r="G11" s="1">
        <v>0.71031137636848696</v>
      </c>
      <c r="H11" s="1">
        <v>0.56437658806887503</v>
      </c>
      <c r="I11" s="1">
        <v>0.396193630824619</v>
      </c>
      <c r="J11" s="1">
        <v>0.23271248485779999</v>
      </c>
      <c r="K11" s="2">
        <v>7.53473837686158E-2</v>
      </c>
      <c r="L11" s="1">
        <v>-7.6630054171012305E-2</v>
      </c>
      <c r="M11" s="1">
        <v>-0.22392897066348599</v>
      </c>
      <c r="N11" s="1">
        <v>-0.36710621691057099</v>
      </c>
    </row>
    <row r="12" spans="1:14" x14ac:dyDescent="0.25">
      <c r="E12" s="1">
        <v>0.09</v>
      </c>
      <c r="F12" s="1">
        <v>0.51703726119917803</v>
      </c>
      <c r="G12" s="1">
        <v>0.63084258062962595</v>
      </c>
      <c r="H12" s="1">
        <v>0.43585173628762403</v>
      </c>
      <c r="I12" s="1">
        <v>0.216387023739912</v>
      </c>
      <c r="J12" s="2">
        <v>1.2664524425076701E-4</v>
      </c>
      <c r="K12" s="1">
        <v>-0.21099054977017301</v>
      </c>
      <c r="L12" s="1">
        <v>-0.41732699337006102</v>
      </c>
      <c r="M12" s="1">
        <v>-0.61933064335236998</v>
      </c>
      <c r="N12" s="1">
        <v>-0.817365237297487</v>
      </c>
    </row>
    <row r="13" spans="1:14" x14ac:dyDescent="0.25">
      <c r="E13" s="1">
        <v>0.1</v>
      </c>
      <c r="F13" s="1">
        <v>0.48092279427395801</v>
      </c>
      <c r="G13" s="1">
        <v>0.54253844810963203</v>
      </c>
      <c r="H13" s="1">
        <v>0.28913689795708603</v>
      </c>
      <c r="I13" s="2">
        <v>6.9602716980057301E-3</v>
      </c>
      <c r="J13" s="1">
        <v>-0.27507981457948499</v>
      </c>
      <c r="K13" s="1">
        <v>-0.55413994108720699</v>
      </c>
      <c r="L13" s="1">
        <v>-0.82992036280303705</v>
      </c>
      <c r="M13" s="1">
        <v>-1.1023699722474301</v>
      </c>
      <c r="N13" s="1">
        <v>-1.37146346484596</v>
      </c>
    </row>
    <row r="14" spans="1:14" x14ac:dyDescent="0.25">
      <c r="E14" s="1">
        <v>0.11</v>
      </c>
      <c r="F14" s="1">
        <v>0.44234501152440903</v>
      </c>
      <c r="G14" s="1">
        <v>0.44445435113807702</v>
      </c>
      <c r="H14" s="2">
        <v>0.12179942419246</v>
      </c>
      <c r="I14" s="1">
        <v>-0.23660731484113701</v>
      </c>
      <c r="J14" s="1">
        <v>-0.59998401767438703</v>
      </c>
      <c r="K14" s="1">
        <v>-0.96406347003362203</v>
      </c>
      <c r="L14" s="1">
        <v>-1.3274508481756999</v>
      </c>
      <c r="M14" s="1">
        <v>-1.68922780866403</v>
      </c>
      <c r="N14" s="1">
        <v>-2.0486615763563099</v>
      </c>
    </row>
    <row r="15" spans="1:14" x14ac:dyDescent="0.25">
      <c r="E15" s="1">
        <v>0.12</v>
      </c>
      <c r="F15" s="1">
        <v>0.40114007729787499</v>
      </c>
      <c r="G15" s="1">
        <v>0.33555437079512301</v>
      </c>
      <c r="H15" s="1">
        <v>-6.88701125667492E-2</v>
      </c>
      <c r="I15" s="1">
        <v>-0.51937767446938898</v>
      </c>
      <c r="J15" s="1">
        <v>-0.98248805422601004</v>
      </c>
      <c r="K15" s="1">
        <v>-1.4517713782094199</v>
      </c>
      <c r="L15" s="1">
        <v>-1.92407636502044</v>
      </c>
      <c r="M15" s="1">
        <v>-2.3970222148937701</v>
      </c>
      <c r="N15" s="1">
        <v>-2.8686310605954102</v>
      </c>
    </row>
    <row r="16" spans="1:14" x14ac:dyDescent="0.25">
      <c r="E16" s="1">
        <v>0.13</v>
      </c>
      <c r="F16" s="1">
        <v>0.35713388902626497</v>
      </c>
      <c r="G16" s="1">
        <v>0.214705098621195</v>
      </c>
      <c r="H16" s="1">
        <v>-0.28587164998366899</v>
      </c>
      <c r="I16" s="1">
        <v>-0.84695189649562497</v>
      </c>
      <c r="J16" s="1">
        <v>-1.4312306919671001</v>
      </c>
      <c r="K16" s="1">
        <v>-2.0290129515896602</v>
      </c>
      <c r="L16" s="1">
        <v>-2.6343358472582099</v>
      </c>
      <c r="M16" s="1">
        <v>-3.2423618908540401</v>
      </c>
      <c r="N16" s="1">
        <v>-3.8489462954143301</v>
      </c>
    </row>
    <row r="17" spans="5:14" x14ac:dyDescent="0.25">
      <c r="E17" s="1">
        <v>0.14000000000000001</v>
      </c>
      <c r="F17" s="1">
        <v>0.31014153190990601</v>
      </c>
      <c r="G17" s="2">
        <v>8.0669809176690394E-2</v>
      </c>
      <c r="H17" s="1">
        <v>-0.53250239734697402</v>
      </c>
      <c r="I17" s="1">
        <v>-1.2254300714258299</v>
      </c>
      <c r="J17" s="1">
        <v>-1.95537291145037</v>
      </c>
      <c r="K17" s="1">
        <v>-2.7076541067426398</v>
      </c>
      <c r="L17" s="1">
        <v>-3.47176914959869</v>
      </c>
      <c r="M17" s="1">
        <v>-4.2387551415046296</v>
      </c>
      <c r="N17" s="1">
        <v>-5.00076420922076</v>
      </c>
    </row>
    <row r="18" spans="5:14" x14ac:dyDescent="0.25">
      <c r="E18" s="1">
        <v>0.15</v>
      </c>
      <c r="F18" s="1">
        <v>0.25996672099992701</v>
      </c>
      <c r="G18" s="1">
        <v>-6.7896678343011302E-2</v>
      </c>
      <c r="H18" s="1">
        <v>-0.81235265010929703</v>
      </c>
      <c r="I18" s="1">
        <v>-1.66131244251566</v>
      </c>
      <c r="J18" s="1">
        <v>-2.5641905609513098</v>
      </c>
      <c r="K18" s="1">
        <v>-3.4985842947060801</v>
      </c>
      <c r="L18" s="1">
        <v>-4.4466080526168703</v>
      </c>
      <c r="M18" s="1">
        <v>-5.3924758006039504</v>
      </c>
      <c r="N18" s="1">
        <v>-6.32231912746267</v>
      </c>
    </row>
    <row r="19" spans="5:14" x14ac:dyDescent="0.25">
      <c r="E19" s="1">
        <v>0.16</v>
      </c>
      <c r="F19" s="1">
        <v>0.20640123363271801</v>
      </c>
      <c r="G19" s="1">
        <v>-0.23245202529362499</v>
      </c>
      <c r="H19" s="1">
        <v>-1.1292851975240501</v>
      </c>
      <c r="I19" s="1">
        <v>-2.1613134811511898</v>
      </c>
      <c r="J19" s="1">
        <v>-3.2663863170049598</v>
      </c>
      <c r="K19" s="1">
        <v>-4.40996995656484</v>
      </c>
      <c r="L19" s="1">
        <v>-5.56229493772154</v>
      </c>
      <c r="M19" s="1">
        <v>-6.69680944855972</v>
      </c>
      <c r="N19" s="1">
        <v>-7.7908828649936304</v>
      </c>
    </row>
    <row r="20" spans="5:14" x14ac:dyDescent="0.25">
      <c r="E20" s="1">
        <v>0.17</v>
      </c>
      <c r="F20" s="1">
        <v>0.14922433596054699</v>
      </c>
      <c r="G20" s="1">
        <v>-0.41456872703847802</v>
      </c>
      <c r="H20" s="1">
        <v>-1.48739096905312</v>
      </c>
      <c r="I20" s="1">
        <v>-2.7320515710138298</v>
      </c>
      <c r="J20" s="1">
        <v>-4.0690180396043996</v>
      </c>
      <c r="K20" s="1">
        <v>-5.4447078014938102</v>
      </c>
      <c r="L20" s="1">
        <v>-6.8108907338864704</v>
      </c>
      <c r="M20" s="1">
        <v>-8.1256467222313606</v>
      </c>
      <c r="N20" s="1">
        <v>-9.3562444357149293</v>
      </c>
    </row>
    <row r="21" spans="5:14" x14ac:dyDescent="0.25">
      <c r="E21" s="1">
        <v>0.18</v>
      </c>
      <c r="F21" s="1">
        <v>8.8202208255097503E-2</v>
      </c>
      <c r="G21" s="1">
        <v>-0.61593406721632304</v>
      </c>
      <c r="H21" s="1">
        <v>-1.8909112401227</v>
      </c>
      <c r="I21" s="1">
        <v>-3.37956855212982</v>
      </c>
      <c r="J21" s="1">
        <v>-4.9759509910415201</v>
      </c>
      <c r="K21" s="1">
        <v>-6.5971248826948896</v>
      </c>
      <c r="L21" s="1">
        <v>-8.1682491810753604</v>
      </c>
      <c r="M21" s="1">
        <v>-9.6293783357346605</v>
      </c>
      <c r="N21" s="1">
        <v>-10.9417741786826</v>
      </c>
    </row>
    <row r="22" spans="5:14" x14ac:dyDescent="0.25">
      <c r="E22" s="1">
        <v>0.19</v>
      </c>
      <c r="F22" s="2">
        <v>2.3087374760805801E-2</v>
      </c>
      <c r="G22" s="1">
        <v>-0.838346735419499</v>
      </c>
      <c r="H22" s="1">
        <v>-2.3441140459184502</v>
      </c>
      <c r="I22" s="1">
        <v>-4.1086297849347098</v>
      </c>
      <c r="J22" s="1">
        <v>-5.98581590452011</v>
      </c>
      <c r="K22" s="1">
        <v>-7.8494572931272097</v>
      </c>
      <c r="L22" s="1">
        <v>-9.5912192876964202</v>
      </c>
      <c r="M22" s="1">
        <v>-11.1378930960073</v>
      </c>
      <c r="N22" s="1">
        <v>-12.458564655221799</v>
      </c>
    </row>
    <row r="23" spans="5:14" x14ac:dyDescent="0.25">
      <c r="E23" s="1">
        <v>0.2</v>
      </c>
      <c r="F23" s="1">
        <v>-4.6381854832318901E-2</v>
      </c>
      <c r="G23" s="1">
        <v>-1.0837089137725</v>
      </c>
      <c r="H23" s="1">
        <v>-2.85110973789928</v>
      </c>
      <c r="I23" s="1">
        <v>-4.9217656638092899</v>
      </c>
      <c r="J23" s="1">
        <v>-7.0896524320920102</v>
      </c>
      <c r="K23" s="1">
        <v>-9.1694589366577901</v>
      </c>
      <c r="L23" s="1">
        <v>-11.0202600328433</v>
      </c>
      <c r="M23" s="1">
        <v>-12.5738611965125</v>
      </c>
      <c r="N23" s="1">
        <v>-13.829373724657501</v>
      </c>
    </row>
    <row r="24" spans="5:14" x14ac:dyDescent="0.25">
      <c r="E24" s="1">
        <v>0.21</v>
      </c>
      <c r="F24" s="1">
        <v>-0.12048192371024399</v>
      </c>
      <c r="G24" s="1">
        <v>-1.3540123292348301</v>
      </c>
      <c r="H24" s="1">
        <v>-3.41558858916747</v>
      </c>
      <c r="I24" s="1">
        <v>-5.8180554243597697</v>
      </c>
      <c r="J24" s="1">
        <v>-8.26878631501706</v>
      </c>
      <c r="K24" s="1">
        <v>-10.5112645134534</v>
      </c>
      <c r="L24" s="1">
        <v>-12.389586853870901</v>
      </c>
      <c r="M24" s="1">
        <v>-13.8722233501367</v>
      </c>
      <c r="N24" s="1">
        <v>-15.008332271199</v>
      </c>
    </row>
    <row r="25" spans="5:14" x14ac:dyDescent="0.25">
      <c r="E25" s="1">
        <v>0.22</v>
      </c>
      <c r="F25" s="1">
        <v>-0.199504535691922</v>
      </c>
      <c r="G25" s="1">
        <v>-1.65131640817471</v>
      </c>
      <c r="H25" s="1">
        <v>-4.0404634733529097</v>
      </c>
      <c r="I25" s="1">
        <v>-6.79174539067483</v>
      </c>
      <c r="J25" s="1">
        <v>-9.4939634079781001</v>
      </c>
      <c r="K25" s="1">
        <v>-11.8212727284854</v>
      </c>
      <c r="L25" s="1">
        <v>-13.642080802189501</v>
      </c>
      <c r="M25" s="1">
        <v>-14.994916703137299</v>
      </c>
      <c r="N25" s="1">
        <v>-15.9847009426135</v>
      </c>
    </row>
    <row r="26" spans="5:14" x14ac:dyDescent="0.25">
      <c r="E26" s="1">
        <v>0.23</v>
      </c>
      <c r="F26" s="1">
        <v>-0.28375711999465397</v>
      </c>
      <c r="G26" s="1">
        <v>-1.97771626658765</v>
      </c>
      <c r="H26" s="1">
        <v>-4.7274054995806196</v>
      </c>
      <c r="I26" s="1">
        <v>-7.8309531951297302</v>
      </c>
      <c r="J26" s="1">
        <v>-10.7270061309444</v>
      </c>
      <c r="K26" s="1">
        <v>-13.048322658640799</v>
      </c>
      <c r="L26" s="1">
        <v>-14.741392024007601</v>
      </c>
      <c r="M26" s="1">
        <v>-15.9330168334143</v>
      </c>
      <c r="N26" s="1">
        <v>-16.7730218166828</v>
      </c>
    </row>
    <row r="27" spans="5:14" x14ac:dyDescent="0.25">
      <c r="E27" s="1">
        <v>0.24</v>
      </c>
      <c r="F27" s="1">
        <v>-0.37356323817665099</v>
      </c>
      <c r="G27" s="1">
        <v>-2.33529784794825</v>
      </c>
      <c r="H27" s="1">
        <v>-5.47627411249373</v>
      </c>
      <c r="I27" s="1">
        <v>-8.9169171062267605</v>
      </c>
      <c r="J27" s="1">
        <v>-11.9256777664464</v>
      </c>
      <c r="K27" s="1">
        <v>-14.154008403364699</v>
      </c>
      <c r="L27" s="1">
        <v>-15.6751402049309</v>
      </c>
      <c r="M27" s="1">
        <v>-16.698710377263399</v>
      </c>
      <c r="N27" s="1">
        <v>-17.399927898571299</v>
      </c>
    </row>
    <row r="28" spans="5:14" x14ac:dyDescent="0.25">
      <c r="E28" s="1">
        <v>0.25</v>
      </c>
      <c r="F28" s="1">
        <v>-0.46926291563524802</v>
      </c>
      <c r="G28" s="1">
        <v>-2.72607713292857</v>
      </c>
      <c r="H28" s="1">
        <v>-6.28447071606608</v>
      </c>
      <c r="I28" s="1">
        <v>-10.024399538847099</v>
      </c>
      <c r="J28" s="1">
        <v>-13.050796777576799</v>
      </c>
      <c r="K28" s="1">
        <v>-15.1181838372149</v>
      </c>
      <c r="L28" s="1">
        <v>-16.449878742529599</v>
      </c>
      <c r="M28" s="1">
        <v>-17.314735250510701</v>
      </c>
      <c r="N28" s="1">
        <v>-17.894501894582799</v>
      </c>
    </row>
    <row r="29" spans="5:14" x14ac:dyDescent="0.25">
      <c r="E29" s="1">
        <v>0.26</v>
      </c>
      <c r="F29" s="1">
        <v>-0.57121287681861999</v>
      </c>
      <c r="G29" s="1">
        <v>-3.15192008640707</v>
      </c>
      <c r="H29" s="1">
        <v>-7.1462906098367496</v>
      </c>
      <c r="I29" s="1">
        <v>-11.1237398578427</v>
      </c>
      <c r="J29" s="1">
        <v>-14.072915916047901</v>
      </c>
      <c r="K29" s="1">
        <v>-15.937995291734801</v>
      </c>
      <c r="L29" s="1">
        <v>-17.0829726442057</v>
      </c>
      <c r="M29" s="1">
        <v>-17.806436859713799</v>
      </c>
      <c r="N29" s="1">
        <v>-18.283322974144902</v>
      </c>
    </row>
    <row r="30" spans="5:14" x14ac:dyDescent="0.25">
      <c r="E30" s="1">
        <v>0.27</v>
      </c>
      <c r="F30" s="1">
        <v>-0.679786659596054</v>
      </c>
      <c r="G30" s="1">
        <v>-3.6144400380035702</v>
      </c>
      <c r="H30" s="1">
        <v>-8.0524100576107305</v>
      </c>
      <c r="I30" s="1">
        <v>-12.184498640578401</v>
      </c>
      <c r="J30" s="1">
        <v>-14.9758052341328</v>
      </c>
      <c r="K30" s="1">
        <v>-16.622766414473801</v>
      </c>
      <c r="L30" s="1">
        <v>-17.5956973923081</v>
      </c>
      <c r="M30" s="1">
        <v>-18.197453751297601</v>
      </c>
      <c r="N30" s="1">
        <v>-18.588734754669598</v>
      </c>
    </row>
    <row r="31" spans="5:14" x14ac:dyDescent="0.25">
      <c r="E31" s="1">
        <v>0.28000000000000003</v>
      </c>
      <c r="F31" s="1">
        <v>-0.79537457998012695</v>
      </c>
      <c r="G31" s="1">
        <v>-4.1148697643146503</v>
      </c>
      <c r="H31" s="1">
        <v>-8.98970684167546</v>
      </c>
      <c r="I31" s="1">
        <v>-13.179789930895801</v>
      </c>
      <c r="J31" s="1">
        <v>-15.755904597543701</v>
      </c>
      <c r="K31" s="1">
        <v>-17.188183434969499</v>
      </c>
      <c r="L31" s="1">
        <v>-18.008995937212202</v>
      </c>
      <c r="M31" s="1">
        <v>-18.508033730403099</v>
      </c>
      <c r="N31" s="1">
        <v>-18.8287465677124</v>
      </c>
    </row>
    <row r="32" spans="5:14" x14ac:dyDescent="0.25">
      <c r="E32" s="1">
        <v>0.28999999999999998</v>
      </c>
      <c r="F32" s="1">
        <v>-0.91838351353994296</v>
      </c>
      <c r="G32" s="1">
        <v>-4.6539070176827702</v>
      </c>
      <c r="H32" s="1">
        <v>-9.9416344425335694</v>
      </c>
      <c r="I32" s="1">
        <v>-14.089843733020199</v>
      </c>
      <c r="J32" s="1">
        <v>-16.4190678565623</v>
      </c>
      <c r="K32" s="1">
        <v>-17.651863369340401</v>
      </c>
      <c r="L32" s="1">
        <v>-18.341490439381499</v>
      </c>
      <c r="M32" s="1">
        <v>-18.754773593814999</v>
      </c>
      <c r="N32" s="1">
        <v>-19.017573918983</v>
      </c>
    </row>
    <row r="33" spans="5:14" x14ac:dyDescent="0.25">
      <c r="E33" s="1">
        <v>0.3</v>
      </c>
      <c r="F33" s="1">
        <v>-1.0492364543444801</v>
      </c>
      <c r="G33" s="1">
        <v>-5.2315351016097598</v>
      </c>
      <c r="H33" s="1">
        <v>-10.889297904291899</v>
      </c>
      <c r="I33" s="1">
        <v>-14.903630898859699</v>
      </c>
      <c r="J33" s="1">
        <v>-16.9766189390953</v>
      </c>
      <c r="K33" s="1">
        <v>-18.030736059392598</v>
      </c>
      <c r="L33" s="1">
        <v>-18.608878335617899</v>
      </c>
      <c r="M33" s="1">
        <v>-18.9509712935848</v>
      </c>
      <c r="N33" s="1">
        <v>-19.166331004375401</v>
      </c>
    </row>
    <row r="34" spans="5:14" x14ac:dyDescent="0.25">
      <c r="E34" s="1">
        <v>0.31</v>
      </c>
      <c r="F34" s="1">
        <v>-1.1883718060794</v>
      </c>
      <c r="G34" s="1">
        <v>-5.8468248494010897</v>
      </c>
      <c r="H34" s="1">
        <v>-11.8131829137181</v>
      </c>
      <c r="I34" s="1">
        <v>-15.6183624464269</v>
      </c>
      <c r="J34" s="1">
        <v>-17.442094329835498</v>
      </c>
      <c r="K34" s="1">
        <v>-18.339833568083701</v>
      </c>
      <c r="L34" s="1">
        <v>-18.824015932222</v>
      </c>
      <c r="M34" s="1">
        <v>-19.107163820555499</v>
      </c>
      <c r="N34" s="1">
        <v>-19.2836776675612</v>
      </c>
    </row>
    <row r="35" spans="5:14" x14ac:dyDescent="0.25">
      <c r="E35" s="1">
        <v>0.32</v>
      </c>
      <c r="F35" s="1">
        <v>-1.3362423530702701</v>
      </c>
      <c r="G35" s="1">
        <v>-6.49773141236893</v>
      </c>
      <c r="H35" s="1">
        <v>-12.6952194144903</v>
      </c>
      <c r="I35" s="1">
        <v>-16.237578801041199</v>
      </c>
      <c r="J35" s="1">
        <v>-17.829110362704601</v>
      </c>
      <c r="K35" s="1">
        <v>-18.5919330573455</v>
      </c>
      <c r="L35" s="1">
        <v>-18.9972740268922</v>
      </c>
      <c r="M35" s="1">
        <v>-19.2316618252121</v>
      </c>
      <c r="N35" s="1">
        <v>-19.376360198244399</v>
      </c>
    </row>
    <row r="36" spans="5:14" x14ac:dyDescent="0.25">
      <c r="E36" s="1">
        <v>0.33</v>
      </c>
      <c r="F36" s="1">
        <v>-1.4933138513158799</v>
      </c>
      <c r="G36" s="1">
        <v>-7.1809085065906304</v>
      </c>
      <c r="H36" s="1">
        <v>-13.5206635412525</v>
      </c>
      <c r="I36" s="1">
        <v>-16.7688157672189</v>
      </c>
      <c r="J36" s="1">
        <v>-18.1502177984041</v>
      </c>
      <c r="K36" s="1">
        <v>-18.7976323221617</v>
      </c>
      <c r="L36" s="1">
        <v>-19.136956900450699</v>
      </c>
      <c r="M36" s="1">
        <v>-19.3310129850287</v>
      </c>
      <c r="N36" s="1">
        <v>-19.4496416705352</v>
      </c>
    </row>
    <row r="37" spans="5:14" x14ac:dyDescent="0.25">
      <c r="E37" s="1">
        <v>0.34</v>
      </c>
      <c r="F37" s="1">
        <v>-1.66006317133447</v>
      </c>
      <c r="G37" s="1">
        <v>-7.8915730468993104</v>
      </c>
      <c r="H37" s="1">
        <v>-14.279306769354999</v>
      </c>
      <c r="I37" s="1">
        <v>-17.221560012110999</v>
      </c>
      <c r="J37" s="1">
        <v>-18.4164280093032</v>
      </c>
      <c r="K37" s="1">
        <v>-18.965604202932798</v>
      </c>
      <c r="L37" s="1">
        <v>-19.249694767120602</v>
      </c>
      <c r="M37" s="1">
        <v>-19.410380136619999</v>
      </c>
      <c r="N37" s="1">
        <v>-19.507636718484701</v>
      </c>
    </row>
    <row r="38" spans="5:14" x14ac:dyDescent="0.25">
      <c r="E38" s="1">
        <v>0.35</v>
      </c>
      <c r="F38" s="1">
        <v>-1.83697591575567</v>
      </c>
      <c r="G38" s="1">
        <v>-8.6234615819289608</v>
      </c>
      <c r="H38" s="1">
        <v>-14.9657800418492</v>
      </c>
      <c r="I38" s="1">
        <v>-17.605784588724699</v>
      </c>
      <c r="J38" s="1">
        <v>-18.637126454335501</v>
      </c>
      <c r="K38" s="1">
        <v>-19.102897527314799</v>
      </c>
      <c r="L38" s="1">
        <v>-19.3407791495687</v>
      </c>
      <c r="M38" s="1">
        <v>-19.473841111526198</v>
      </c>
      <c r="N38" s="1">
        <v>-19.553569517462599</v>
      </c>
    </row>
    <row r="39" spans="5:14" x14ac:dyDescent="0.25">
      <c r="E39" s="1">
        <v>0.36</v>
      </c>
      <c r="F39" s="1">
        <v>-2.0245434253478698</v>
      </c>
      <c r="G39" s="1">
        <v>-9.3689219059218605</v>
      </c>
      <c r="H39" s="1">
        <v>-15.579054980564701</v>
      </c>
      <c r="I39" s="1">
        <v>-17.931055619679899</v>
      </c>
      <c r="J39" s="1">
        <v>-18.820178510542998</v>
      </c>
      <c r="K39" s="1">
        <v>-19.215224114457001</v>
      </c>
      <c r="L39" s="1">
        <v>-19.4144371862943</v>
      </c>
      <c r="M39" s="1">
        <v>-19.5246233522913</v>
      </c>
      <c r="N39" s="1">
        <v>-19.589972078091499</v>
      </c>
    </row>
    <row r="40" spans="5:14" x14ac:dyDescent="0.25">
      <c r="E40" s="1">
        <v>0.37</v>
      </c>
      <c r="F40" s="1">
        <v>-2.2232590778748098</v>
      </c>
      <c r="G40" s="1">
        <v>-10.1191729932213</v>
      </c>
      <c r="H40" s="1">
        <v>-16.121462942072</v>
      </c>
      <c r="I40" s="1">
        <v>-18.2060739219847</v>
      </c>
      <c r="J40" s="1">
        <v>-18.972112640954801</v>
      </c>
      <c r="K40" s="1">
        <v>-19.307209113408199</v>
      </c>
      <c r="L40" s="1">
        <v>-19.474051148343602</v>
      </c>
      <c r="M40" s="1">
        <v>-19.565286566337999</v>
      </c>
      <c r="N40" s="1">
        <v>-19.6188368210011</v>
      </c>
    </row>
    <row r="41" spans="5:14" x14ac:dyDescent="0.25">
      <c r="E41" s="1">
        <v>0.38</v>
      </c>
      <c r="F41" s="1">
        <v>-2.4336137753125899</v>
      </c>
      <c r="G41" s="1">
        <v>-10.864740171706901</v>
      </c>
      <c r="H41" s="1">
        <v>-16.5975821529915</v>
      </c>
      <c r="I41" s="1">
        <v>-18.438500490084898</v>
      </c>
      <c r="J41" s="1">
        <v>-19.098320208843699</v>
      </c>
      <c r="K41" s="1">
        <v>-19.3825999318836</v>
      </c>
      <c r="L41" s="1">
        <v>-19.5223323057435</v>
      </c>
      <c r="M41" s="1">
        <v>-19.597864837765901</v>
      </c>
      <c r="N41" s="1">
        <v>-19.641734304157399</v>
      </c>
    </row>
    <row r="42" spans="5:14" x14ac:dyDescent="0.25">
      <c r="E42" s="1">
        <v>0.39</v>
      </c>
      <c r="F42" s="1">
        <v>-2.6560905072524701</v>
      </c>
      <c r="G42" s="1">
        <v>-11.596032404627</v>
      </c>
      <c r="H42" s="1">
        <v>-17.013241406032201</v>
      </c>
      <c r="I42" s="1">
        <v>-18.634946245407601</v>
      </c>
      <c r="J42" s="1">
        <v>-19.203243450025699</v>
      </c>
      <c r="K42" s="1">
        <v>-19.444436644166</v>
      </c>
      <c r="L42" s="1">
        <v>-19.561458093382601</v>
      </c>
      <c r="M42" s="1">
        <v>-19.623977387906301</v>
      </c>
      <c r="N42" s="1">
        <v>-19.659904383682001</v>
      </c>
    </row>
    <row r="43" spans="5:14" x14ac:dyDescent="0.25">
      <c r="E43" s="1">
        <v>0.4</v>
      </c>
      <c r="F43" s="1">
        <v>-2.8911578727784102</v>
      </c>
      <c r="G43" s="1">
        <v>-12.3039856747278</v>
      </c>
      <c r="H43" s="1">
        <v>-17.374755083189299</v>
      </c>
      <c r="I43" s="1">
        <v>-18.8010456073964</v>
      </c>
      <c r="J43" s="1">
        <v>-19.290540532214902</v>
      </c>
      <c r="K43" s="1">
        <v>-19.4951893645325</v>
      </c>
      <c r="L43" s="1">
        <v>-19.5931802816485</v>
      </c>
      <c r="M43" s="1">
        <v>-19.644915149759999</v>
      </c>
      <c r="N43" s="1">
        <v>-19.674327062917701</v>
      </c>
    </row>
    <row r="44" spans="5:14" x14ac:dyDescent="0.25">
      <c r="E44" s="1">
        <v>0.41</v>
      </c>
      <c r="F44" s="1">
        <v>-3.13926244113977</v>
      </c>
      <c r="G44" s="1">
        <v>-12.980668213259399</v>
      </c>
      <c r="H44" s="1">
        <v>-17.688403114910098</v>
      </c>
      <c r="I44" s="1">
        <v>-18.941565198789501</v>
      </c>
      <c r="J44" s="1">
        <v>-19.363225319529299</v>
      </c>
      <c r="K44" s="1">
        <v>-19.536868407085802</v>
      </c>
      <c r="L44" s="1">
        <v>-19.618910414859101</v>
      </c>
      <c r="M44" s="1">
        <v>-19.661708661818899</v>
      </c>
      <c r="N44" s="1">
        <v>-19.685777747741898</v>
      </c>
    </row>
    <row r="45" spans="5:14" x14ac:dyDescent="0.25">
      <c r="E45" s="1">
        <v>0.42</v>
      </c>
      <c r="F45" s="1">
        <v>-3.4008198350037002</v>
      </c>
      <c r="G45" s="1">
        <v>-13.619744858687699</v>
      </c>
      <c r="H45" s="1">
        <v>-17.9601167787031</v>
      </c>
      <c r="I45" s="1">
        <v>-19.060520669857201</v>
      </c>
      <c r="J45" s="1">
        <v>-19.423783379809699</v>
      </c>
      <c r="K45" s="1">
        <v>-19.571112486849099</v>
      </c>
      <c r="L45" s="1">
        <v>-19.639787467005299</v>
      </c>
      <c r="M45" s="1">
        <v>-19.6751814895504</v>
      </c>
      <c r="N45" s="1">
        <v>-19.694870476105301</v>
      </c>
    </row>
    <row r="46" spans="5:14" x14ac:dyDescent="0.25">
      <c r="E46" s="1">
        <v>0.43</v>
      </c>
      <c r="F46" s="1">
        <v>-3.67620443139558</v>
      </c>
      <c r="G46" s="1">
        <v>-14.216731755137999</v>
      </c>
      <c r="H46" s="1">
        <v>-18.195315547805802</v>
      </c>
      <c r="I46" s="1">
        <v>-19.1612880108956</v>
      </c>
      <c r="J46" s="1">
        <v>-19.474267241225601</v>
      </c>
      <c r="K46" s="1">
        <v>-19.599259382854601</v>
      </c>
      <c r="L46" s="1">
        <v>-19.656731574128099</v>
      </c>
      <c r="M46" s="1">
        <v>-19.685992390999001</v>
      </c>
      <c r="N46" s="1">
        <v>-19.70209183203</v>
      </c>
    </row>
    <row r="47" spans="5:14" x14ac:dyDescent="0.25">
      <c r="E47" s="1">
        <v>0.44</v>
      </c>
      <c r="F47" s="1">
        <v>-3.96573759766579</v>
      </c>
      <c r="G47" s="1">
        <v>-14.769025611562</v>
      </c>
      <c r="H47" s="1">
        <v>-18.398844415056701</v>
      </c>
      <c r="I47" s="1">
        <v>-19.246703419860001</v>
      </c>
      <c r="J47" s="1">
        <v>-19.516374194189201</v>
      </c>
      <c r="K47" s="1">
        <v>-19.622402653127999</v>
      </c>
      <c r="L47" s="1">
        <v>-19.670486836915</v>
      </c>
      <c r="M47" s="1">
        <v>-19.694668691844502</v>
      </c>
      <c r="N47" s="1">
        <v>-19.707827613897699</v>
      </c>
    </row>
    <row r="48" spans="5:14" x14ac:dyDescent="0.25">
      <c r="E48" s="1">
        <v>0.45</v>
      </c>
      <c r="F48" s="1">
        <v>-4.2696744166701404</v>
      </c>
      <c r="G48" s="1">
        <v>-15.2757422118835</v>
      </c>
      <c r="H48" s="1">
        <v>-18.574972548602499</v>
      </c>
      <c r="I48" s="1">
        <v>-19.319149944797601</v>
      </c>
      <c r="J48" s="1">
        <v>-19.551509708535001</v>
      </c>
      <c r="K48" s="1">
        <v>-19.641437264313399</v>
      </c>
      <c r="L48" s="1">
        <v>-19.681655514128799</v>
      </c>
      <c r="M48" s="1">
        <v>-19.701632767660598</v>
      </c>
      <c r="N48" s="1">
        <v>-19.7123838463604</v>
      </c>
    </row>
    <row r="49" spans="5:14" x14ac:dyDescent="0.25">
      <c r="E49" s="1">
        <v>0.46</v>
      </c>
      <c r="F49" s="1">
        <v>-4.5881889111098904</v>
      </c>
      <c r="G49" s="1">
        <v>-15.737429512235</v>
      </c>
      <c r="H49" s="1">
        <v>-18.727425991824699</v>
      </c>
      <c r="I49" s="1">
        <v>-19.3806311986101</v>
      </c>
      <c r="J49" s="1">
        <v>-19.580839124737199</v>
      </c>
      <c r="K49" s="1">
        <v>-19.657096399036401</v>
      </c>
      <c r="L49" s="1">
        <v>-19.690725409686799</v>
      </c>
      <c r="M49" s="1">
        <v>-19.707223101322601</v>
      </c>
      <c r="N49" s="1">
        <v>-19.716003362391302</v>
      </c>
    </row>
    <row r="50" spans="5:14" x14ac:dyDescent="0.25">
      <c r="E50" s="1">
        <v>0.47</v>
      </c>
      <c r="F50" s="1">
        <v>-4.9213578563153302</v>
      </c>
      <c r="G50" s="1">
        <v>-16.1557264912385</v>
      </c>
      <c r="H50" s="1">
        <v>-18.859436752925902</v>
      </c>
      <c r="I50" s="1">
        <v>-19.432833365919901</v>
      </c>
      <c r="J50" s="1">
        <v>-19.605329836722898</v>
      </c>
      <c r="K50" s="1">
        <v>-19.669981224461299</v>
      </c>
      <c r="L50" s="1">
        <v>-19.698091858940199</v>
      </c>
      <c r="M50" s="1">
        <v>-19.711711056718698</v>
      </c>
      <c r="N50" s="1">
        <v>-19.718878907170598</v>
      </c>
    </row>
    <row r="51" spans="5:14" x14ac:dyDescent="0.25">
      <c r="E51" s="1">
        <v>0.48</v>
      </c>
      <c r="F51" s="1">
        <v>-5.2691433782669002</v>
      </c>
      <c r="G51" s="1">
        <v>-16.5330260666782</v>
      </c>
      <c r="H51" s="1">
        <v>-18.973797563488599</v>
      </c>
      <c r="I51" s="1">
        <v>-19.477177031407699</v>
      </c>
      <c r="J51" s="1">
        <v>-19.625785778359301</v>
      </c>
      <c r="K51" s="1">
        <v>-19.680585027694001</v>
      </c>
      <c r="L51" s="1">
        <v>-19.704075414742402</v>
      </c>
      <c r="M51" s="1">
        <v>-19.7153142601219</v>
      </c>
      <c r="N51" s="1">
        <v>-19.721163504465999</v>
      </c>
    </row>
    <row r="52" spans="5:14" x14ac:dyDescent="0.25">
      <c r="E52" s="1">
        <v>0.49</v>
      </c>
      <c r="F52" s="1">
        <v>-5.6313746730493301</v>
      </c>
      <c r="G52" s="1">
        <v>-16.872179426970401</v>
      </c>
      <c r="H52" s="1">
        <v>-19.0729162132174</v>
      </c>
      <c r="I52" s="1">
        <v>-19.514860363557101</v>
      </c>
      <c r="J52" s="1">
        <v>-19.642875678372899</v>
      </c>
      <c r="K52" s="1">
        <v>-19.6893128282763</v>
      </c>
      <c r="L52" s="1">
        <v>-19.708936098868399</v>
      </c>
      <c r="M52" s="1">
        <v>-19.718207289069099</v>
      </c>
      <c r="N52" s="1">
        <v>-19.722978665287901</v>
      </c>
    </row>
    <row r="53" spans="5:14" x14ac:dyDescent="0.25">
      <c r="E53" s="1">
        <v>0.5</v>
      </c>
      <c r="F53" s="1">
        <v>-6.0077293568791896</v>
      </c>
      <c r="G53" s="1">
        <v>-17.176258899423999</v>
      </c>
      <c r="H53" s="1">
        <v>-19.158866291688799</v>
      </c>
      <c r="I53" s="1">
        <v>-19.5468950552998</v>
      </c>
      <c r="J53" s="1">
        <v>-19.657156261626401</v>
      </c>
      <c r="K53" s="1">
        <v>-19.6964973475988</v>
      </c>
      <c r="L53" s="1">
        <v>-19.7128849025476</v>
      </c>
      <c r="M53" s="1">
        <v>-19.720530217316998</v>
      </c>
      <c r="N53" s="1">
        <v>-19.7244208900829</v>
      </c>
    </row>
    <row r="54" spans="5:14" x14ac:dyDescent="0.25">
      <c r="E54" s="1">
        <v>0.51</v>
      </c>
      <c r="F54" s="1">
        <v>-6.3977151601698097</v>
      </c>
      <c r="G54" s="1">
        <v>-17.4483815804839</v>
      </c>
      <c r="H54" s="1">
        <v>-19.2334329302182</v>
      </c>
      <c r="I54" s="1">
        <v>-19.574136241787599</v>
      </c>
      <c r="J54" s="1">
        <v>-19.669091342572798</v>
      </c>
      <c r="K54" s="1">
        <v>-19.702412035030601</v>
      </c>
      <c r="L54" s="1">
        <v>-19.716093078744102</v>
      </c>
      <c r="M54" s="1">
        <v>-19.722395455280999</v>
      </c>
      <c r="N54" s="1">
        <v>-19.725566827939499</v>
      </c>
    </row>
    <row r="55" spans="5:14" x14ac:dyDescent="0.25">
      <c r="E55" s="1">
        <v>0.52</v>
      </c>
      <c r="F55" s="1">
        <v>-6.8006529066862402</v>
      </c>
      <c r="G55" s="1">
        <v>-17.6915872417778</v>
      </c>
      <c r="H55" s="1">
        <v>-19.298153149046001</v>
      </c>
      <c r="I55" s="1">
        <v>-19.597307429165301</v>
      </c>
      <c r="J55" s="1">
        <v>-19.679067570785499</v>
      </c>
      <c r="K55" s="1">
        <v>-19.707281709558199</v>
      </c>
      <c r="L55" s="1">
        <v>-19.718699657582</v>
      </c>
      <c r="M55" s="1">
        <v>-19.723893224756502</v>
      </c>
      <c r="N55" s="1">
        <v>-19.726477363325099</v>
      </c>
    </row>
    <row r="56" spans="5:14" x14ac:dyDescent="0.25">
      <c r="E56" s="1">
        <v>0.53</v>
      </c>
      <c r="F56" s="1">
        <v>-7.2156619531891097</v>
      </c>
      <c r="G56" s="1">
        <v>-17.908760308451701</v>
      </c>
      <c r="H56" s="1">
        <v>-19.3543509615989</v>
      </c>
      <c r="I56" s="1">
        <v>-19.617021296646399</v>
      </c>
      <c r="J56" s="1">
        <v>-19.6874074403365</v>
      </c>
      <c r="K56" s="1">
        <v>-19.711291264902702</v>
      </c>
      <c r="L56" s="1">
        <v>-19.720817529761899</v>
      </c>
      <c r="M56" s="1">
        <v>-19.725095947767802</v>
      </c>
      <c r="N56" s="1">
        <v>-19.7272008654509</v>
      </c>
    </row>
    <row r="57" spans="5:14" x14ac:dyDescent="0.25">
      <c r="E57" s="1">
        <v>0.54</v>
      </c>
      <c r="F57" s="1">
        <v>-7.6416494790510399</v>
      </c>
      <c r="G57" s="1">
        <v>-18.102585214356601</v>
      </c>
      <c r="H57" s="1">
        <v>-19.403167655203799</v>
      </c>
      <c r="I57" s="1">
        <v>-19.6337970846877</v>
      </c>
      <c r="J57" s="1">
        <v>-19.694380056950202</v>
      </c>
      <c r="K57" s="1">
        <v>-19.714592798663901</v>
      </c>
      <c r="L57" s="1">
        <v>-19.7225383752575</v>
      </c>
      <c r="M57" s="1">
        <v>-19.7260617633547</v>
      </c>
      <c r="N57" s="1">
        <v>-19.7277757582997</v>
      </c>
    </row>
    <row r="58" spans="5:14" x14ac:dyDescent="0.25">
      <c r="E58" s="1">
        <v>0.55000000000000004</v>
      </c>
      <c r="F58" s="1">
        <v>-8.0773051706348706</v>
      </c>
      <c r="G58" s="1">
        <v>-18.275525632922601</v>
      </c>
      <c r="H58" s="1">
        <v>-19.4455877740969</v>
      </c>
      <c r="I58" s="1">
        <v>-19.648075155728002</v>
      </c>
      <c r="J58" s="1">
        <v>-19.700210062954699</v>
      </c>
      <c r="K58" s="1">
        <v>-19.717311455804499</v>
      </c>
      <c r="L58" s="1">
        <v>-19.723936657190301</v>
      </c>
      <c r="M58" s="1">
        <v>-19.726837348778599</v>
      </c>
      <c r="N58" s="1">
        <v>-19.7282325699416</v>
      </c>
    </row>
    <row r="59" spans="5:14" x14ac:dyDescent="0.25">
      <c r="E59" s="1">
        <v>0.56000000000000005</v>
      </c>
      <c r="F59" s="1">
        <v>-8.5211028931479493</v>
      </c>
      <c r="G59" s="1">
        <v>-18.429819911134299</v>
      </c>
      <c r="H59" s="1">
        <v>-19.482461348059498</v>
      </c>
      <c r="I59" s="1">
        <v>-19.6602292091968</v>
      </c>
      <c r="J59" s="1">
        <v>-19.705085045040999</v>
      </c>
      <c r="K59" s="1">
        <v>-19.719550223322599</v>
      </c>
      <c r="L59" s="1">
        <v>-19.7250728611907</v>
      </c>
      <c r="M59" s="1">
        <v>-19.7274601782483</v>
      </c>
      <c r="N59" s="1">
        <v>-19.728595563814501</v>
      </c>
    </row>
    <row r="60" spans="5:14" x14ac:dyDescent="0.25">
      <c r="E60" s="1">
        <v>0.56999999999999995</v>
      </c>
      <c r="F60" s="1">
        <v>-8.9713108297393305</v>
      </c>
      <c r="G60" s="1">
        <v>-18.567486897519</v>
      </c>
      <c r="H60" s="1">
        <v>-19.514522881622099</v>
      </c>
      <c r="I60" s="1">
        <v>-19.670576546353502</v>
      </c>
      <c r="J60" s="1">
        <v>-19.709161690202599</v>
      </c>
      <c r="K60" s="1">
        <v>-19.721393865222101</v>
      </c>
      <c r="L60" s="1">
        <v>-19.725996123717799</v>
      </c>
      <c r="M60" s="1">
        <v>-19.727960344534999</v>
      </c>
      <c r="N60" s="1">
        <v>-19.728883988704201</v>
      </c>
    </row>
    <row r="61" spans="5:14" x14ac:dyDescent="0.25">
      <c r="E61" s="1">
        <v>0.57999999999999996</v>
      </c>
      <c r="F61" s="1">
        <v>-9.4260112453487199</v>
      </c>
      <c r="G61" s="1">
        <v>-18.6903379748316</v>
      </c>
      <c r="H61" s="1">
        <v>-19.5424075695082</v>
      </c>
      <c r="I61" s="1">
        <v>-19.679386710307899</v>
      </c>
      <c r="J61" s="1">
        <v>-19.7125709059328</v>
      </c>
      <c r="K61" s="1">
        <v>-19.722912155866702</v>
      </c>
      <c r="L61" s="1">
        <v>-19.726746362823199</v>
      </c>
      <c r="M61" s="1">
        <v>-19.7283620043236</v>
      </c>
      <c r="N61" s="1">
        <v>-19.7291132027458</v>
      </c>
    </row>
    <row r="62" spans="5:14" x14ac:dyDescent="0.25">
      <c r="E62" s="1">
        <v>0.59</v>
      </c>
      <c r="F62" s="1">
        <v>-9.8831304724040105</v>
      </c>
      <c r="G62" s="1">
        <v>-18.7999923968354</v>
      </c>
      <c r="H62" s="1">
        <v>-19.566665147837799</v>
      </c>
      <c r="I62" s="1">
        <v>-19.686888769191199</v>
      </c>
      <c r="J62" s="1">
        <v>-19.715422083321801</v>
      </c>
      <c r="K62" s="1">
        <v>-19.724162536651399</v>
      </c>
      <c r="L62" s="1">
        <v>-19.727356010385801</v>
      </c>
      <c r="M62" s="1">
        <v>-19.7286845623603</v>
      </c>
      <c r="N62" s="1">
        <v>-19.729295317068999</v>
      </c>
    </row>
    <row r="63" spans="5:14" x14ac:dyDescent="0.25">
      <c r="E63" s="1">
        <v>0.6</v>
      </c>
      <c r="F63" s="1">
        <v>-10.340478924414899</v>
      </c>
      <c r="G63" s="1">
        <v>-18.897893996446602</v>
      </c>
      <c r="H63" s="1">
        <v>-19.5877717350529</v>
      </c>
      <c r="I63" s="1">
        <v>-19.693277463886702</v>
      </c>
      <c r="J63" s="1">
        <v>-19.717806648730399</v>
      </c>
      <c r="K63" s="1">
        <v>-19.725192298636099</v>
      </c>
      <c r="L63" s="1">
        <v>-19.727851419418599</v>
      </c>
      <c r="M63" s="1">
        <v>-19.728943602283799</v>
      </c>
      <c r="N63" s="1">
        <v>-19.729440036928299</v>
      </c>
    </row>
    <row r="64" spans="5:14" x14ac:dyDescent="0.25">
      <c r="E64" s="1">
        <v>0.61</v>
      </c>
      <c r="F64" s="1">
        <v>-10.795799979942201</v>
      </c>
      <c r="G64" s="1">
        <v>-18.985328029671098</v>
      </c>
      <c r="H64" s="1">
        <v>-19.606139965211401</v>
      </c>
      <c r="I64" s="1">
        <v>-19.698718403564701</v>
      </c>
      <c r="J64" s="1">
        <v>-19.7198010246248</v>
      </c>
      <c r="K64" s="1">
        <v>-19.726040378605799</v>
      </c>
      <c r="L64" s="1">
        <v>-19.728253991466801</v>
      </c>
      <c r="M64" s="1">
        <v>-19.729151627718199</v>
      </c>
      <c r="N64" s="1">
        <v>-19.729555049096199</v>
      </c>
    </row>
    <row r="65" spans="5:14" x14ac:dyDescent="0.25">
      <c r="E65" s="1">
        <v>0.62</v>
      </c>
      <c r="F65" s="1">
        <v>-11.246825556942399</v>
      </c>
      <c r="G65" s="1">
        <v>-19.0634374055807</v>
      </c>
      <c r="H65" s="1">
        <v>-19.622127670713802</v>
      </c>
      <c r="I65" s="1">
        <v>-19.7033524612525</v>
      </c>
      <c r="J65" s="1">
        <v>-19.721469099400601</v>
      </c>
      <c r="K65" s="1">
        <v>-19.7267388408873</v>
      </c>
      <c r="L65" s="1">
        <v>-19.728581133982502</v>
      </c>
      <c r="M65" s="1">
        <v>-19.729318695783199</v>
      </c>
      <c r="N65" s="1">
        <v>-19.7296464375395</v>
      </c>
    </row>
    <row r="66" spans="5:14" x14ac:dyDescent="0.25">
      <c r="E66" s="1">
        <v>0.63</v>
      </c>
      <c r="F66" s="1">
        <v>-11.691335274496099</v>
      </c>
      <c r="G66" s="1">
        <v>-19.133237881429</v>
      </c>
      <c r="H66" s="1">
        <v>-19.636045331942601</v>
      </c>
      <c r="I66" s="1">
        <v>-19.707299496158601</v>
      </c>
      <c r="J66" s="1">
        <v>-19.722864287905399</v>
      </c>
      <c r="K66" s="1">
        <v>-19.727314087125698</v>
      </c>
      <c r="L66" s="1">
        <v>-19.728846981728601</v>
      </c>
      <c r="M66" s="1">
        <v>-19.729452863743099</v>
      </c>
      <c r="N66" s="1">
        <v>-19.729719180380901</v>
      </c>
    </row>
    <row r="67" spans="5:14" x14ac:dyDescent="0.25">
      <c r="E67" s="1">
        <v>0.64</v>
      </c>
      <c r="F67" s="1">
        <v>-12.1272154497942</v>
      </c>
      <c r="G67" s="1">
        <v>-19.195632018356498</v>
      </c>
      <c r="H67" s="1">
        <v>-19.648162477538801</v>
      </c>
      <c r="I67" s="1">
        <v>-19.710661508468501</v>
      </c>
      <c r="J67" s="1">
        <v>-19.724031252848398</v>
      </c>
      <c r="K67" s="1">
        <v>-19.727787851239601</v>
      </c>
      <c r="L67" s="1">
        <v>-19.729063010352501</v>
      </c>
      <c r="M67" s="1">
        <v>-19.729560604289901</v>
      </c>
      <c r="N67" s="1">
        <v>-19.7297768386779</v>
      </c>
    </row>
    <row r="68" spans="5:14" x14ac:dyDescent="0.25">
      <c r="E68" s="1">
        <v>0.65</v>
      </c>
      <c r="F68" s="1">
        <v>-12.5525139510936</v>
      </c>
      <c r="G68" s="1">
        <v>-19.251421831022199</v>
      </c>
      <c r="H68" s="1">
        <v>-19.658713190306599</v>
      </c>
      <c r="I68" s="1">
        <v>-19.7135253151082</v>
      </c>
      <c r="J68" s="1">
        <v>-19.725007341247</v>
      </c>
      <c r="K68" s="1">
        <v>-19.7281780456833</v>
      </c>
      <c r="L68" s="1">
        <v>-19.729238545507499</v>
      </c>
      <c r="M68" s="1">
        <v>-19.7296470558504</v>
      </c>
      <c r="N68" s="1">
        <v>-19.729822358698598</v>
      </c>
    </row>
    <row r="69" spans="5:14" x14ac:dyDescent="0.25">
      <c r="E69" s="1">
        <v>0.66</v>
      </c>
      <c r="F69" s="1">
        <v>-12.965487200422</v>
      </c>
      <c r="G69" s="1">
        <v>-19.3013201489144</v>
      </c>
      <c r="H69" s="1">
        <v>-19.667900849779901</v>
      </c>
      <c r="I69" s="1">
        <v>-19.715964820348699</v>
      </c>
      <c r="J69" s="1">
        <v>-19.725823783468499</v>
      </c>
      <c r="K69" s="1">
        <v>-19.728499413045899</v>
      </c>
      <c r="L69" s="1">
        <v>-19.729381242854299</v>
      </c>
      <c r="M69" s="1">
        <v>-19.729716492351098</v>
      </c>
      <c r="N69" s="1">
        <v>-19.729858534177801</v>
      </c>
    </row>
    <row r="70" spans="5:14" x14ac:dyDescent="0.25">
      <c r="E70" s="1">
        <v>0.67</v>
      </c>
      <c r="F70" s="1">
        <v>-13.364636372696999</v>
      </c>
      <c r="G70" s="1">
        <v>-19.345960755815099</v>
      </c>
      <c r="H70" s="1">
        <v>-19.675902222006499</v>
      </c>
      <c r="I70" s="1">
        <v>-19.718042944870799</v>
      </c>
      <c r="J70" s="1">
        <v>-19.726506697294099</v>
      </c>
      <c r="K70" s="1">
        <v>-19.728764087762102</v>
      </c>
      <c r="L70" s="1">
        <v>-19.729497177642799</v>
      </c>
      <c r="M70" s="1">
        <v>-19.7297725911485</v>
      </c>
      <c r="N70" s="1">
        <v>-19.729888619855</v>
      </c>
    </row>
    <row r="71" spans="5:14" x14ac:dyDescent="0.25">
      <c r="E71" s="1">
        <v>0.68</v>
      </c>
      <c r="F71" s="1">
        <v>-13.7487309500669</v>
      </c>
      <c r="G71" s="1">
        <v>-19.385907399333</v>
      </c>
      <c r="H71" s="1">
        <v>-19.682870990453502</v>
      </c>
      <c r="I71" s="1">
        <v>-19.719813262954599</v>
      </c>
      <c r="J71" s="1">
        <v>-19.727077927531401</v>
      </c>
      <c r="K71" s="1">
        <v>-19.728982092347</v>
      </c>
      <c r="L71" s="1">
        <v>-19.729591379436901</v>
      </c>
      <c r="M71" s="1">
        <v>-19.729817374434798</v>
      </c>
      <c r="N71" s="1">
        <v>-19.729910718044302</v>
      </c>
    </row>
    <row r="72" spans="5:14" x14ac:dyDescent="0.25">
      <c r="E72" s="1">
        <v>0.69</v>
      </c>
      <c r="F72" s="1">
        <v>-14.116819069872999</v>
      </c>
      <c r="G72" s="1">
        <v>-19.421661773028401</v>
      </c>
      <c r="H72" s="1">
        <v>-19.6889408073353</v>
      </c>
      <c r="I72" s="1">
        <v>-19.721321395700201</v>
      </c>
      <c r="J72" s="1">
        <v>-19.727555740573699</v>
      </c>
      <c r="K72" s="1">
        <v>-19.7291616152215</v>
      </c>
      <c r="L72" s="1">
        <v>-19.729667993495202</v>
      </c>
      <c r="M72" s="1">
        <v>-19.729852756718198</v>
      </c>
      <c r="N72" s="1">
        <v>-19.729930657660599</v>
      </c>
    </row>
    <row r="73" spans="5:14" x14ac:dyDescent="0.25">
      <c r="E73" s="1">
        <v>0.7</v>
      </c>
      <c r="F73" s="1">
        <v>-14.468225338084499</v>
      </c>
      <c r="G73" s="1">
        <v>-19.453670575128299</v>
      </c>
      <c r="H73" s="1">
        <v>-19.694227933083301</v>
      </c>
      <c r="I73" s="1">
        <v>-19.722606194502099</v>
      </c>
      <c r="J73" s="1">
        <v>-19.727955417132801</v>
      </c>
      <c r="K73" s="1">
        <v>-19.729309520698699</v>
      </c>
      <c r="L73" s="1">
        <v>-19.729730135295501</v>
      </c>
      <c r="M73" s="1">
        <v>-19.729882340063298</v>
      </c>
      <c r="N73" s="1">
        <v>-19.729943140409901</v>
      </c>
    </row>
    <row r="74" spans="5:14" x14ac:dyDescent="0.25">
      <c r="E74" s="1">
        <v>0.71</v>
      </c>
      <c r="F74" s="1">
        <v>-14.802537784578799</v>
      </c>
      <c r="G74" s="1">
        <v>-19.4823317439546</v>
      </c>
      <c r="H74" s="1">
        <v>-19.6988335213323</v>
      </c>
      <c r="I74" s="1">
        <v>-19.723700747606902</v>
      </c>
      <c r="J74" s="1">
        <v>-19.7282897373079</v>
      </c>
      <c r="K74" s="1">
        <v>-19.7294313385501</v>
      </c>
      <c r="L74" s="1">
        <v>-19.729780856811001</v>
      </c>
      <c r="M74" s="1">
        <v>-19.729904772015299</v>
      </c>
      <c r="N74" s="1">
        <v>-19.729954398469999</v>
      </c>
    </row>
    <row r="75" spans="5:14" x14ac:dyDescent="0.25">
      <c r="E75" s="1">
        <v>0.72</v>
      </c>
      <c r="F75" s="1">
        <v>-15.119586298117399</v>
      </c>
      <c r="G75" s="1">
        <v>-19.507999963371802</v>
      </c>
      <c r="H75" s="1">
        <v>-19.702845598742901</v>
      </c>
      <c r="I75" s="1">
        <v>-19.724633236599399</v>
      </c>
      <c r="J75" s="1">
        <v>-19.728569384817099</v>
      </c>
      <c r="K75" s="1">
        <v>-19.729531670949701</v>
      </c>
      <c r="L75" s="1">
        <v>-19.729821661720099</v>
      </c>
      <c r="M75" s="1">
        <v>-19.7299248003401</v>
      </c>
      <c r="N75" s="1">
        <v>-19.7299757264555</v>
      </c>
    </row>
    <row r="76" spans="5:14" x14ac:dyDescent="0.25">
      <c r="E76" s="1">
        <v>0.73</v>
      </c>
      <c r="F76" s="1">
        <v>-15.4194151653052</v>
      </c>
      <c r="G76" s="1">
        <v>-19.5309915234184</v>
      </c>
      <c r="H76" s="1">
        <v>-19.706340781193401</v>
      </c>
      <c r="I76" s="1">
        <v>-19.725427666522599</v>
      </c>
      <c r="J76" s="1">
        <v>-19.728803311954799</v>
      </c>
      <c r="K76" s="1">
        <v>-19.729614254669301</v>
      </c>
      <c r="L76" s="1">
        <v>-19.729854973382299</v>
      </c>
      <c r="M76" s="1">
        <v>-19.729943013749999</v>
      </c>
      <c r="N76" s="1">
        <v>-19.729961088392901</v>
      </c>
    </row>
    <row r="77" spans="5:14" x14ac:dyDescent="0.25">
      <c r="E77" s="1">
        <v>0.74</v>
      </c>
      <c r="F77" s="1">
        <v>-15.702252288844999</v>
      </c>
      <c r="G77" s="1">
        <v>-19.551588612716301</v>
      </c>
      <c r="H77" s="1">
        <v>-19.709385762935199</v>
      </c>
      <c r="I77" s="1">
        <v>-19.726104481342201</v>
      </c>
      <c r="J77" s="1">
        <v>-19.728998985039699</v>
      </c>
      <c r="K77" s="1">
        <v>-19.729682207456801</v>
      </c>
      <c r="L77" s="1">
        <v>-19.729881845414599</v>
      </c>
      <c r="M77" s="1">
        <v>-19.729954298818502</v>
      </c>
      <c r="N77" s="1">
        <v>-19.7299894136377</v>
      </c>
    </row>
    <row r="78" spans="5:14" x14ac:dyDescent="0.25">
      <c r="E78" s="1">
        <v>0.75</v>
      </c>
      <c r="F78" s="1">
        <v>-15.968477361699801</v>
      </c>
      <c r="G78" s="1">
        <v>-19.570043110888498</v>
      </c>
      <c r="H78" s="1">
        <v>-19.712038608748099</v>
      </c>
      <c r="I78" s="1">
        <v>-19.7266811005757</v>
      </c>
      <c r="J78" s="1">
        <v>-19.729162648451201</v>
      </c>
      <c r="K78" s="1">
        <v>-19.729738221969502</v>
      </c>
      <c r="L78" s="1">
        <v>-19.7299038941273</v>
      </c>
      <c r="M78" s="1">
        <v>-19.7299579875544</v>
      </c>
      <c r="N78" s="1">
        <v>-19.729948255233499</v>
      </c>
    </row>
    <row r="79" spans="5:14" x14ac:dyDescent="0.25">
      <c r="E79" s="1">
        <v>0.76</v>
      </c>
      <c r="F79" s="1">
        <v>-16.218590827671999</v>
      </c>
      <c r="G79" s="1">
        <v>-19.586579941343501</v>
      </c>
      <c r="H79" s="1">
        <v>-19.714349876319801</v>
      </c>
      <c r="I79" s="1">
        <v>-19.727172360424401</v>
      </c>
      <c r="J79" s="1">
        <v>-19.729299572296402</v>
      </c>
      <c r="K79" s="1">
        <v>-19.729784723313099</v>
      </c>
      <c r="L79" s="1">
        <v>-19.729920953512199</v>
      </c>
      <c r="M79" s="1">
        <v>-19.729964917525699</v>
      </c>
      <c r="N79" s="1">
        <v>-19.730004046112299</v>
      </c>
    </row>
    <row r="80" spans="5:14" x14ac:dyDescent="0.25">
      <c r="E80" s="1">
        <v>0.77</v>
      </c>
      <c r="F80" s="1">
        <v>-16.453184960247299</v>
      </c>
      <c r="G80" s="1">
        <v>-19.6014000375595</v>
      </c>
      <c r="H80" s="1">
        <v>-19.716363590950099</v>
      </c>
      <c r="I80" s="1">
        <v>-19.727590900147302</v>
      </c>
      <c r="J80" s="1">
        <v>-19.729414095578299</v>
      </c>
      <c r="K80" s="1">
        <v>-19.729822410445198</v>
      </c>
      <c r="L80" s="1">
        <v>-19.729935721261398</v>
      </c>
      <c r="M80" s="1">
        <v>-19.7299791220576</v>
      </c>
      <c r="N80" s="1">
        <v>-19.729880546219601</v>
      </c>
    </row>
    <row r="81" spans="5:14" x14ac:dyDescent="0.25">
      <c r="E81" s="1">
        <v>0.78</v>
      </c>
      <c r="F81" s="1">
        <v>-16.6729179132094</v>
      </c>
      <c r="G81" s="1">
        <v>-19.614682969525202</v>
      </c>
      <c r="H81" s="1">
        <v>-19.7181180931257</v>
      </c>
      <c r="I81" s="1">
        <v>-19.727947479441401</v>
      </c>
      <c r="J81" s="1">
        <v>-19.729509905562701</v>
      </c>
      <c r="K81" s="1">
        <v>-19.729853348108001</v>
      </c>
      <c r="L81" s="1">
        <v>-19.729946203762701</v>
      </c>
      <c r="M81" s="1">
        <v>-19.729969236068399</v>
      </c>
      <c r="N81" s="1">
        <v>-19.729950821027199</v>
      </c>
    </row>
    <row r="82" spans="5:14" x14ac:dyDescent="0.25">
      <c r="E82" s="1">
        <v>0.79</v>
      </c>
      <c r="F82" s="1">
        <v>-16.878491184579602</v>
      </c>
      <c r="G82" s="1">
        <v>-19.626589271193801</v>
      </c>
      <c r="H82" s="1">
        <v>-19.719646775110999</v>
      </c>
      <c r="I82" s="1">
        <v>-19.7282512811726</v>
      </c>
      <c r="J82" s="1">
        <v>-19.729590043978501</v>
      </c>
      <c r="K82" s="1">
        <v>-19.729880713741299</v>
      </c>
      <c r="L82" s="1">
        <v>-19.729957236675499</v>
      </c>
      <c r="M82" s="1">
        <v>-19.7299761706963</v>
      </c>
      <c r="N82" s="1">
        <v>-19.729985810816299</v>
      </c>
    </row>
    <row r="83" spans="5:14" x14ac:dyDescent="0.25">
      <c r="E83" s="1">
        <v>0.8</v>
      </c>
      <c r="F83" s="1">
        <v>-17.070630611407399</v>
      </c>
      <c r="G83" s="1">
        <v>-19.637262504705099</v>
      </c>
      <c r="H83" s="1">
        <v>-19.7209787214797</v>
      </c>
      <c r="I83" s="1">
        <v>-19.7285101089001</v>
      </c>
      <c r="J83" s="1">
        <v>-19.729657074756702</v>
      </c>
      <c r="K83" s="1">
        <v>-19.729900701204301</v>
      </c>
      <c r="L83" s="1">
        <v>-19.729964958038199</v>
      </c>
      <c r="M83" s="1">
        <v>-19.7300600726157</v>
      </c>
      <c r="N83" s="1">
        <v>-19.729914600029598</v>
      </c>
    </row>
    <row r="84" spans="5:14" x14ac:dyDescent="0.25">
      <c r="E84" s="1">
        <v>0.81</v>
      </c>
      <c r="F84" s="1">
        <v>-17.2500707796782</v>
      </c>
      <c r="G84" s="1">
        <v>-19.646831092693098</v>
      </c>
      <c r="H84" s="1">
        <v>-19.722139265652</v>
      </c>
      <c r="I84" s="1">
        <v>-19.728730636983499</v>
      </c>
      <c r="J84" s="1">
        <v>-19.729713195993099</v>
      </c>
      <c r="K84" s="1">
        <v>-19.7299168023746</v>
      </c>
      <c r="L84" s="1">
        <v>-19.729981733020399</v>
      </c>
      <c r="M84" s="1">
        <v>-19.729880210943499</v>
      </c>
      <c r="N84" s="1">
        <v>-19.729766719043301</v>
      </c>
    </row>
    <row r="85" spans="5:14" x14ac:dyDescent="0.25">
      <c r="E85" s="1">
        <v>0.82</v>
      </c>
      <c r="F85" s="1">
        <v>-17.417542582146901</v>
      </c>
      <c r="G85" s="1">
        <v>-19.655409946003601</v>
      </c>
      <c r="H85" s="1">
        <v>-19.7231504765114</v>
      </c>
      <c r="I85" s="1">
        <v>-19.7289185117261</v>
      </c>
      <c r="J85" s="1">
        <v>-19.7297598827281</v>
      </c>
      <c r="K85" s="1">
        <v>-19.729933213209701</v>
      </c>
      <c r="L85" s="1">
        <v>-19.729986670426999</v>
      </c>
      <c r="M85" s="1">
        <v>-19.729997176676999</v>
      </c>
      <c r="N85" s="1">
        <v>-19.729967441409801</v>
      </c>
    </row>
    <row r="86" spans="5:14" x14ac:dyDescent="0.25">
      <c r="E86" s="1">
        <v>0.83</v>
      </c>
      <c r="F86" s="1">
        <v>-17.573763572362999</v>
      </c>
      <c r="G86" s="1">
        <v>-19.663101910829901</v>
      </c>
      <c r="H86" s="1">
        <v>-19.7240315774397</v>
      </c>
      <c r="I86" s="1">
        <v>-19.729078584234198</v>
      </c>
      <c r="J86" s="1">
        <v>-19.729799295135301</v>
      </c>
      <c r="K86" s="1">
        <v>-19.729945088736699</v>
      </c>
      <c r="L86" s="1">
        <v>-19.730008067563201</v>
      </c>
      <c r="M86" s="1">
        <v>-19.729933151975299</v>
      </c>
      <c r="N86" s="1">
        <v>-19.7286993339658</v>
      </c>
    </row>
    <row r="87" spans="5:14" x14ac:dyDescent="0.25">
      <c r="E87" s="1">
        <v>0.84</v>
      </c>
      <c r="F87" s="1">
        <v>-17.719430729124301</v>
      </c>
      <c r="G87" s="1">
        <v>-19.669999056202599</v>
      </c>
      <c r="H87" s="1">
        <v>-19.724799315794399</v>
      </c>
      <c r="I87" s="1">
        <v>-19.729214962440899</v>
      </c>
      <c r="J87" s="1">
        <v>-19.729831964417802</v>
      </c>
      <c r="K87" s="1">
        <v>-19.729958501877299</v>
      </c>
      <c r="L87" s="1">
        <v>-19.7299519218504</v>
      </c>
      <c r="M87" s="1">
        <v>-19.729837009683301</v>
      </c>
      <c r="N87" s="1">
        <v>-19.732382170855999</v>
      </c>
    </row>
    <row r="88" spans="5:14" x14ac:dyDescent="0.25">
      <c r="E88" s="1">
        <v>0.85</v>
      </c>
      <c r="F88" s="1">
        <v>-17.855215246808701</v>
      </c>
      <c r="G88" s="1">
        <v>-19.676183820303599</v>
      </c>
      <c r="H88" s="1">
        <v>-19.7254682820239</v>
      </c>
      <c r="I88" s="1">
        <v>-19.729331145979799</v>
      </c>
      <c r="J88" s="1">
        <v>-19.7298598105554</v>
      </c>
      <c r="K88" s="1">
        <v>-19.729974173009399</v>
      </c>
      <c r="L88" s="1">
        <v>-19.7299859393388</v>
      </c>
      <c r="M88" s="1">
        <v>-19.730108376592401</v>
      </c>
      <c r="N88" s="1">
        <v>-19.731100387871301</v>
      </c>
    </row>
    <row r="89" spans="5:14" x14ac:dyDescent="0.25">
      <c r="E89" s="1">
        <v>0.86</v>
      </c>
      <c r="F89" s="1">
        <v>-17.981758990746599</v>
      </c>
      <c r="G89" s="1">
        <v>-19.681730031730002</v>
      </c>
      <c r="H89" s="1">
        <v>-19.726051187051802</v>
      </c>
      <c r="I89" s="1">
        <v>-19.729430132167199</v>
      </c>
      <c r="J89" s="1">
        <v>-19.729882859624901</v>
      </c>
      <c r="K89" s="1">
        <v>-19.729978954419501</v>
      </c>
      <c r="L89" s="1">
        <v>-19.7301368266344</v>
      </c>
      <c r="M89" s="1">
        <v>-19.7301608920097</v>
      </c>
      <c r="N89" s="1">
        <v>-19.728008836507801</v>
      </c>
    </row>
    <row r="90" spans="5:14" x14ac:dyDescent="0.25">
      <c r="E90" s="1">
        <v>0.87</v>
      </c>
      <c r="F90" s="1">
        <v>-18.099672293140699</v>
      </c>
      <c r="G90" s="1">
        <v>-19.6867038198411</v>
      </c>
      <c r="H90" s="1">
        <v>-19.7265591046271</v>
      </c>
      <c r="I90" s="1">
        <v>-19.729514491569699</v>
      </c>
      <c r="J90" s="1">
        <v>-19.729902276303601</v>
      </c>
      <c r="K90" s="1">
        <v>-19.729984890203902</v>
      </c>
      <c r="L90" s="1">
        <v>-19.7297765072435</v>
      </c>
      <c r="M90" s="1">
        <v>-19.729079779237502</v>
      </c>
      <c r="N90" s="1">
        <v>-19.733565196394899</v>
      </c>
    </row>
    <row r="91" spans="5:14" x14ac:dyDescent="0.25">
      <c r="E91" s="1">
        <v>0.88</v>
      </c>
      <c r="F91" s="1">
        <v>-18.2095328069218</v>
      </c>
      <c r="G91" s="1">
        <v>-19.691164426834298</v>
      </c>
      <c r="H91" s="1">
        <v>-19.727001684699601</v>
      </c>
      <c r="I91" s="1">
        <v>-19.7295863693871</v>
      </c>
      <c r="J91" s="1">
        <v>-19.729917604709001</v>
      </c>
      <c r="K91" s="1">
        <v>-19.7299518026412</v>
      </c>
      <c r="L91" s="1">
        <v>-19.7296918444335</v>
      </c>
      <c r="M91" s="1">
        <v>-19.731961093843001</v>
      </c>
      <c r="N91" s="1">
        <v>-19.720911771059001</v>
      </c>
    </row>
    <row r="92" spans="5:14" x14ac:dyDescent="0.25">
      <c r="E92" s="1">
        <v>0.89</v>
      </c>
      <c r="F92" s="1">
        <v>-18.311885177558299</v>
      </c>
      <c r="G92" s="1">
        <v>-19.695164932382301</v>
      </c>
      <c r="H92" s="1">
        <v>-19.7273873340237</v>
      </c>
      <c r="I92" s="1">
        <v>-19.7296475867624</v>
      </c>
      <c r="J92" s="1">
        <v>-19.7299314257689</v>
      </c>
      <c r="K92" s="1">
        <v>-19.729959059506701</v>
      </c>
      <c r="L92" s="1">
        <v>-19.729539465159199</v>
      </c>
      <c r="M92" s="1">
        <v>-19.729442797601202</v>
      </c>
      <c r="N92" s="1">
        <v>-19.729771971702601</v>
      </c>
    </row>
    <row r="93" spans="5:14" x14ac:dyDescent="0.25">
      <c r="E93" s="1">
        <v>0.9</v>
      </c>
      <c r="F93" s="1">
        <v>-18.407241333250202</v>
      </c>
      <c r="G93" s="1">
        <v>-19.698752900685101</v>
      </c>
      <c r="H93" s="1">
        <v>-19.7277233774075</v>
      </c>
      <c r="I93" s="1">
        <v>-19.7296997890226</v>
      </c>
      <c r="J93" s="1">
        <v>-19.729940048651802</v>
      </c>
      <c r="K93" s="1">
        <v>-19.7300179144368</v>
      </c>
      <c r="L93" s="1">
        <v>-19.729952741414301</v>
      </c>
      <c r="M93" s="1">
        <v>-19.7287015542388</v>
      </c>
      <c r="N93" s="1">
        <v>-19.7341864705086</v>
      </c>
    </row>
    <row r="94" spans="5:14" x14ac:dyDescent="0.25">
      <c r="E94" s="1">
        <v>0.91</v>
      </c>
      <c r="F94" s="1">
        <v>-18.496081230487398</v>
      </c>
      <c r="G94" s="1">
        <v>-19.701970958417899</v>
      </c>
      <c r="H94" s="1">
        <v>-19.7280161919698</v>
      </c>
      <c r="I94" s="1">
        <v>-19.7297442698036</v>
      </c>
      <c r="J94" s="1">
        <v>-19.729950448498101</v>
      </c>
      <c r="K94" s="1">
        <v>-19.729905626736599</v>
      </c>
      <c r="L94" s="1">
        <v>-19.7300570197403</v>
      </c>
      <c r="M94" s="1">
        <v>-19.728206932544701</v>
      </c>
      <c r="N94" s="1">
        <v>-19.677132874727299</v>
      </c>
    </row>
    <row r="95" spans="5:14" x14ac:dyDescent="0.25">
      <c r="E95" s="1">
        <v>0.92</v>
      </c>
      <c r="F95" s="1">
        <v>-18.5788539239174</v>
      </c>
      <c r="G95" s="1">
        <v>-19.704857311251999</v>
      </c>
      <c r="H95" s="1">
        <v>-19.728271344589299</v>
      </c>
      <c r="I95" s="1">
        <v>-19.729782267473599</v>
      </c>
      <c r="J95" s="1">
        <v>-19.729955296963499</v>
      </c>
      <c r="K95" s="1">
        <v>-19.730048313736901</v>
      </c>
      <c r="L95" s="1">
        <v>-19.728910688310901</v>
      </c>
      <c r="M95" s="1">
        <v>-19.738592714071299</v>
      </c>
      <c r="N95" s="1">
        <v>-19.7104812860489</v>
      </c>
    </row>
    <row r="96" spans="5:14" x14ac:dyDescent="0.25">
      <c r="E96" s="1">
        <v>0.93</v>
      </c>
      <c r="F96" s="1">
        <v>-18.6559788567208</v>
      </c>
      <c r="G96" s="1">
        <v>-19.7074462054793</v>
      </c>
      <c r="H96" s="1">
        <v>-19.728493677372199</v>
      </c>
      <c r="I96" s="1">
        <v>-19.729814021382499</v>
      </c>
      <c r="J96" s="1">
        <v>-19.729953212197898</v>
      </c>
      <c r="K96" s="1">
        <v>-19.729919049888899</v>
      </c>
      <c r="L96" s="1">
        <v>-19.728049106895899</v>
      </c>
      <c r="M96" s="1">
        <v>-19.722842305898698</v>
      </c>
      <c r="N96" s="1">
        <v>-19.776832997798898</v>
      </c>
    </row>
    <row r="97" spans="5:14" x14ac:dyDescent="0.25">
      <c r="E97" s="1">
        <v>0.94</v>
      </c>
      <c r="F97" s="1">
        <v>-18.727847290458399</v>
      </c>
      <c r="G97" s="1">
        <v>-19.709768340968399</v>
      </c>
      <c r="H97" s="1">
        <v>-19.7286874252604</v>
      </c>
      <c r="I97" s="1">
        <v>-19.7298416792182</v>
      </c>
      <c r="J97" s="1">
        <v>-19.729980907402901</v>
      </c>
      <c r="K97" s="1">
        <v>-19.7301287148148</v>
      </c>
      <c r="L97" s="1">
        <v>-19.729346558451699</v>
      </c>
      <c r="M97" s="1">
        <v>-19.724972426891298</v>
      </c>
      <c r="N97" s="1">
        <v>-19.627648532390602</v>
      </c>
    </row>
    <row r="98" spans="5:14" x14ac:dyDescent="0.25">
      <c r="E98" s="1">
        <v>0.95</v>
      </c>
      <c r="F98" s="1">
        <v>-18.794823812070799</v>
      </c>
      <c r="G98" s="1">
        <v>-19.711851240565</v>
      </c>
      <c r="H98" s="1">
        <v>-19.728856237954499</v>
      </c>
      <c r="I98" s="1">
        <v>-19.7298646873096</v>
      </c>
      <c r="J98" s="1">
        <v>-19.729980435222402</v>
      </c>
      <c r="K98" s="1">
        <v>-19.7299524731934</v>
      </c>
      <c r="L98" s="1">
        <v>-19.731626287102699</v>
      </c>
      <c r="M98" s="1">
        <v>-19.743417471647302</v>
      </c>
      <c r="N98" s="1">
        <v>-19.572167634964</v>
      </c>
    </row>
    <row r="99" spans="5:14" x14ac:dyDescent="0.25">
      <c r="E99" s="1">
        <v>0.96</v>
      </c>
      <c r="F99" s="1">
        <v>-18.857247870876801</v>
      </c>
      <c r="G99" s="1">
        <v>-19.713719580204302</v>
      </c>
      <c r="H99" s="1">
        <v>-19.729003349333698</v>
      </c>
      <c r="I99" s="1">
        <v>-19.7298852045788</v>
      </c>
      <c r="J99" s="1">
        <v>-19.729964844882499</v>
      </c>
      <c r="K99" s="1">
        <v>-19.729886893183</v>
      </c>
      <c r="L99" s="1">
        <v>-19.731185182929</v>
      </c>
      <c r="M99" s="1">
        <v>-19.715965330600699</v>
      </c>
      <c r="N99" s="1">
        <v>-19.1927872896194</v>
      </c>
    </row>
    <row r="100" spans="5:14" x14ac:dyDescent="0.25">
      <c r="E100" s="1">
        <v>0.97</v>
      </c>
      <c r="F100" s="1">
        <v>-18.915435310549199</v>
      </c>
      <c r="G100" s="1">
        <v>-19.715395485234701</v>
      </c>
      <c r="H100" s="1">
        <v>-19.7291315130424</v>
      </c>
      <c r="I100" s="1">
        <v>-19.7299025061075</v>
      </c>
      <c r="J100" s="1">
        <v>-19.729976772330701</v>
      </c>
      <c r="K100" s="1">
        <v>-19.729479517787698</v>
      </c>
      <c r="L100" s="1">
        <v>-19.725592285394701</v>
      </c>
      <c r="M100" s="1">
        <v>-19.642000913619999</v>
      </c>
      <c r="N100" s="1">
        <v>-19.142564892768899</v>
      </c>
    </row>
    <row r="101" spans="5:14" x14ac:dyDescent="0.25">
      <c r="E101" s="1">
        <v>0.98</v>
      </c>
      <c r="F101" s="1">
        <v>-18.969679870662599</v>
      </c>
      <c r="G101" s="1">
        <v>-19.716898794749799</v>
      </c>
      <c r="H101" s="1">
        <v>-19.729243219800999</v>
      </c>
      <c r="I101" s="1">
        <v>-19.7299151543994</v>
      </c>
      <c r="J101" s="1">
        <v>-19.7299751890823</v>
      </c>
      <c r="K101" s="1">
        <v>-19.728864524513501</v>
      </c>
      <c r="L101" s="1">
        <v>-19.743438035249699</v>
      </c>
      <c r="M101" s="1">
        <v>-19.585777878761299</v>
      </c>
      <c r="N101" s="1">
        <v>-19.4061213731766</v>
      </c>
    </row>
    <row r="102" spans="5:14" x14ac:dyDescent="0.25">
      <c r="E102" s="1">
        <v>0.99</v>
      </c>
      <c r="F102" s="1">
        <v>-19.020254639923099</v>
      </c>
      <c r="G102" s="1">
        <v>-19.718247299040701</v>
      </c>
      <c r="H102" s="1">
        <v>-19.729340547346499</v>
      </c>
      <c r="I102" s="1">
        <v>-19.729930674424399</v>
      </c>
      <c r="J102" s="1">
        <v>-19.729959481395799</v>
      </c>
      <c r="K102" s="1">
        <v>-19.729833669960499</v>
      </c>
      <c r="L102" s="1">
        <v>-19.707004562020298</v>
      </c>
      <c r="M102" s="1">
        <v>-19.965227246284499</v>
      </c>
      <c r="N102" s="1">
        <v>-20.651475667953498</v>
      </c>
    </row>
    <row r="103" spans="5:14" x14ac:dyDescent="0.25">
      <c r="E103" s="1">
        <v>1</v>
      </c>
      <c r="F103" s="1">
        <v>-19.067413449021402</v>
      </c>
      <c r="G103" s="1">
        <v>-19.719456951537701</v>
      </c>
      <c r="H103" s="1">
        <v>-19.729425379453499</v>
      </c>
      <c r="I103" s="1">
        <v>-19.729938938282402</v>
      </c>
      <c r="J103" s="1">
        <v>-19.729888536036</v>
      </c>
      <c r="K103" s="1">
        <v>-19.731255762279002</v>
      </c>
      <c r="L103" s="1">
        <v>-19.6953192651272</v>
      </c>
      <c r="M103" s="1">
        <v>-19.884708344936399</v>
      </c>
      <c r="N103" s="1">
        <v>-18.867965936660799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ADDD2-F9A1-40AD-93F8-7085BEB29ABD}">
  <dimension ref="A1:N63"/>
  <sheetViews>
    <sheetView tabSelected="1" topLeftCell="A61" workbookViewId="0">
      <selection activeCell="I74" sqref="H74:I74"/>
    </sheetView>
  </sheetViews>
  <sheetFormatPr defaultRowHeight="14.4" x14ac:dyDescent="0.25"/>
  <cols>
    <col min="1" max="1" width="12.109375" style="1" customWidth="1"/>
    <col min="2" max="2" width="10.5546875" style="1" bestFit="1" customWidth="1"/>
    <col min="3" max="3" width="17.88671875" style="1" customWidth="1"/>
    <col min="4" max="13" width="8.88671875" style="1"/>
    <col min="14" max="14" width="12.77734375" style="1" bestFit="1" customWidth="1"/>
  </cols>
  <sheetData>
    <row r="1" spans="1:14" x14ac:dyDescent="0.25">
      <c r="A1" s="1" t="s">
        <v>33</v>
      </c>
      <c r="B1" s="1" t="s">
        <v>32</v>
      </c>
      <c r="C1" s="1" t="s">
        <v>34</v>
      </c>
      <c r="D1" s="7" t="s">
        <v>35</v>
      </c>
      <c r="E1" s="7"/>
      <c r="F1" s="7"/>
      <c r="H1" s="7" t="s">
        <v>36</v>
      </c>
      <c r="I1" s="7"/>
      <c r="J1" s="7"/>
      <c r="L1" s="7" t="s">
        <v>37</v>
      </c>
      <c r="M1" s="7"/>
      <c r="N1" s="7"/>
    </row>
    <row r="2" spans="1:14" x14ac:dyDescent="0.25">
      <c r="D2" s="1" t="s">
        <v>30</v>
      </c>
      <c r="E2" s="1" t="s">
        <v>17</v>
      </c>
      <c r="F2" s="1" t="s">
        <v>31</v>
      </c>
      <c r="H2" s="1" t="s">
        <v>30</v>
      </c>
      <c r="I2" s="1" t="s">
        <v>17</v>
      </c>
      <c r="J2" s="1" t="s">
        <v>31</v>
      </c>
      <c r="L2" s="1" t="s">
        <v>30</v>
      </c>
      <c r="M2" s="1" t="s">
        <v>17</v>
      </c>
      <c r="N2" s="1" t="s">
        <v>31</v>
      </c>
    </row>
    <row r="3" spans="1:14" x14ac:dyDescent="0.25">
      <c r="A3" s="1">
        <v>3</v>
      </c>
      <c r="B3" s="1">
        <f t="shared" ref="B3:B57" si="0">10^7/C3</f>
        <v>10000</v>
      </c>
      <c r="C3" s="1">
        <v>1000</v>
      </c>
      <c r="D3" s="1">
        <v>1.5770066150542801</v>
      </c>
      <c r="E3" s="1">
        <v>1.23340733311519</v>
      </c>
      <c r="F3" s="1">
        <v>0.86488315554886797</v>
      </c>
      <c r="H3" s="1">
        <v>1.1540013684813199E-2</v>
      </c>
      <c r="I3" s="1">
        <v>8.9938480224240995E-3</v>
      </c>
      <c r="J3" s="1">
        <v>6.2788343734470802E-3</v>
      </c>
      <c r="L3" s="1">
        <v>1.56546660136951</v>
      </c>
      <c r="M3" s="1">
        <v>1.2244134850928401</v>
      </c>
      <c r="N3" s="1">
        <v>0.85860432117545105</v>
      </c>
    </row>
    <row r="4" spans="1:14" x14ac:dyDescent="0.25">
      <c r="A4" s="1">
        <v>3.1</v>
      </c>
      <c r="B4" s="1">
        <f t="shared" si="0"/>
        <v>7943.2823472427972</v>
      </c>
      <c r="C4" s="1">
        <v>1258.92541179417</v>
      </c>
      <c r="D4" s="1">
        <v>1.58169070267395</v>
      </c>
      <c r="E4" s="1">
        <v>1.22233956718492</v>
      </c>
      <c r="F4" s="1">
        <v>0.83766161730937705</v>
      </c>
      <c r="H4" s="1">
        <v>1.08403118248885E-2</v>
      </c>
      <c r="I4" s="1">
        <v>8.3460592524400492E-3</v>
      </c>
      <c r="J4" s="1">
        <v>5.6925416106122697E-3</v>
      </c>
      <c r="L4" s="1">
        <v>1.57085039084912</v>
      </c>
      <c r="M4" s="1">
        <v>1.2139935079325701</v>
      </c>
      <c r="N4" s="1">
        <v>0.83196907569881295</v>
      </c>
    </row>
    <row r="5" spans="1:14" x14ac:dyDescent="0.25">
      <c r="A5" s="1">
        <v>3.2</v>
      </c>
      <c r="B5" s="1">
        <f t="shared" si="0"/>
        <v>6309.5734448019466</v>
      </c>
      <c r="C5" s="1">
        <v>1584.8931924611099</v>
      </c>
      <c r="D5" s="1">
        <v>1.58175221281927</v>
      </c>
      <c r="E5" s="1">
        <v>1.2073765432493</v>
      </c>
      <c r="F5" s="1">
        <v>0.80761166346734203</v>
      </c>
      <c r="H5" s="1">
        <v>1.0256785522212999E-2</v>
      </c>
      <c r="I5" s="1">
        <v>7.7981038479205903E-3</v>
      </c>
      <c r="J5" s="1">
        <v>5.1899382577505204E-3</v>
      </c>
      <c r="L5" s="1">
        <v>1.57149542729713</v>
      </c>
      <c r="M5" s="1">
        <v>1.1995784394014599</v>
      </c>
      <c r="N5" s="1">
        <v>0.80242172520961796</v>
      </c>
    </row>
    <row r="6" spans="1:14" x14ac:dyDescent="0.25">
      <c r="A6" s="1">
        <v>3.3</v>
      </c>
      <c r="B6" s="1">
        <f t="shared" si="0"/>
        <v>5011.8723362727214</v>
      </c>
      <c r="C6" s="1">
        <v>1995.26231496888</v>
      </c>
      <c r="D6" s="1">
        <v>1.5781976917235101</v>
      </c>
      <c r="E6" s="1">
        <v>1.1894617416728299</v>
      </c>
      <c r="F6" s="1">
        <v>0.77561879455489602</v>
      </c>
      <c r="H6" s="1">
        <v>9.7702659456615406E-3</v>
      </c>
      <c r="I6" s="1">
        <v>7.3328760594932197E-3</v>
      </c>
      <c r="J6" s="1">
        <v>4.75610416714628E-3</v>
      </c>
      <c r="L6" s="1">
        <v>1.56842742577794</v>
      </c>
      <c r="M6" s="1">
        <v>1.1821288656133999</v>
      </c>
      <c r="N6" s="1">
        <v>0.77086269038783295</v>
      </c>
    </row>
    <row r="7" spans="1:14" x14ac:dyDescent="0.25">
      <c r="A7" s="1">
        <v>3.4</v>
      </c>
      <c r="B7" s="1">
        <f t="shared" si="0"/>
        <v>3981.0717055349728</v>
      </c>
      <c r="C7" s="1">
        <v>2511.8864315095798</v>
      </c>
      <c r="D7" s="1">
        <v>1.5718361847186</v>
      </c>
      <c r="E7" s="1">
        <v>1.1693475573863501</v>
      </c>
      <c r="F7" s="1">
        <v>0.74238252752067602</v>
      </c>
      <c r="H7" s="1">
        <v>9.3637034860012194E-3</v>
      </c>
      <c r="I7" s="1">
        <v>6.9353750362579399E-3</v>
      </c>
      <c r="J7" s="1">
        <v>4.3782448801627802E-3</v>
      </c>
      <c r="L7" s="1">
        <v>1.56247248123268</v>
      </c>
      <c r="M7" s="1">
        <v>1.1624121823502001</v>
      </c>
      <c r="N7" s="1">
        <v>0.73800428264054496</v>
      </c>
    </row>
    <row r="8" spans="1:14" x14ac:dyDescent="0.25">
      <c r="A8" s="1">
        <v>3.5</v>
      </c>
      <c r="B8" s="1">
        <f t="shared" si="0"/>
        <v>3162.2776601683786</v>
      </c>
      <c r="C8" s="1">
        <v>3162.27766016838</v>
      </c>
      <c r="D8" s="1">
        <v>1.56331438989353</v>
      </c>
      <c r="E8" s="1">
        <v>1.1476303037725999</v>
      </c>
      <c r="F8" s="1">
        <v>0.708451649847467</v>
      </c>
      <c r="H8" s="1">
        <v>9.0224365337930705E-3</v>
      </c>
      <c r="I8" s="1">
        <v>6.5928681312324797E-3</v>
      </c>
      <c r="J8" s="1">
        <v>4.0457273822555899E-3</v>
      </c>
      <c r="L8" s="1">
        <v>1.5542919533598301</v>
      </c>
      <c r="M8" s="1">
        <v>1.1410374356413799</v>
      </c>
      <c r="N8" s="1">
        <v>0.70440592246526801</v>
      </c>
    </row>
    <row r="9" spans="1:14" x14ac:dyDescent="0.25">
      <c r="A9" s="1">
        <v>3.6</v>
      </c>
      <c r="B9" s="1">
        <f t="shared" si="0"/>
        <v>2511.8864315095816</v>
      </c>
      <c r="C9" s="1">
        <v>3981.0717055349701</v>
      </c>
      <c r="D9" s="1">
        <v>1.5531468630556899</v>
      </c>
      <c r="E9" s="1">
        <v>1.1247800536275201</v>
      </c>
      <c r="F9" s="1">
        <v>0.67425399056050594</v>
      </c>
      <c r="H9" s="1">
        <v>8.7341429101628707E-3</v>
      </c>
      <c r="I9" s="1">
        <v>6.2947868449837298E-3</v>
      </c>
      <c r="J9" s="1">
        <v>3.7499061770783801E-3</v>
      </c>
      <c r="L9" s="1">
        <v>1.54441272014552</v>
      </c>
      <c r="M9" s="1">
        <v>1.1184852667826199</v>
      </c>
      <c r="N9" s="1">
        <v>0.67050408438349796</v>
      </c>
    </row>
    <row r="10" spans="1:14" x14ac:dyDescent="0.25">
      <c r="A10" s="1">
        <v>3.7</v>
      </c>
      <c r="B10" s="1">
        <f t="shared" si="0"/>
        <v>1995.2623149688768</v>
      </c>
      <c r="C10" s="1">
        <v>5011.8723362727296</v>
      </c>
      <c r="D10" s="1">
        <v>1.54174140276868</v>
      </c>
      <c r="E10" s="1">
        <v>1.1011655430029399</v>
      </c>
      <c r="F10" s="1">
        <v>0.640121054635023</v>
      </c>
      <c r="H10" s="1">
        <v>8.4886332302112396E-3</v>
      </c>
      <c r="I10" s="1">
        <v>6.0324972145132504E-3</v>
      </c>
      <c r="J10" s="1">
        <v>3.48386194862421E-3</v>
      </c>
      <c r="L10" s="1">
        <v>1.5332527695385301</v>
      </c>
      <c r="M10" s="1">
        <v>1.09513304578847</v>
      </c>
      <c r="N10" s="1">
        <v>0.63663719268640495</v>
      </c>
    </row>
    <row r="11" spans="1:14" x14ac:dyDescent="0.25">
      <c r="A11" s="1">
        <v>3.8</v>
      </c>
      <c r="B11" s="1">
        <f t="shared" si="0"/>
        <v>1584.8931924611115</v>
      </c>
      <c r="C11" s="1">
        <v>6309.5734448019402</v>
      </c>
      <c r="D11" s="1">
        <v>1.5294200541441301</v>
      </c>
      <c r="E11" s="1">
        <v>1.0770746422189399</v>
      </c>
      <c r="F11" s="1">
        <v>0.60630811013307195</v>
      </c>
      <c r="H11" s="1">
        <v>8.2775803093174793E-3</v>
      </c>
      <c r="I11" s="1">
        <v>5.7990265765827899E-3</v>
      </c>
      <c r="J11" s="1">
        <v>3.2421209029531999E-3</v>
      </c>
      <c r="L11" s="1">
        <v>1.52114247383488</v>
      </c>
      <c r="M11" s="1">
        <v>1.0712756156424099</v>
      </c>
      <c r="N11" s="1">
        <v>0.60306598923015997</v>
      </c>
    </row>
    <row r="12" spans="1:14" x14ac:dyDescent="0.25">
      <c r="A12" s="1">
        <v>3.9</v>
      </c>
      <c r="B12" s="1">
        <f t="shared" si="0"/>
        <v>1258.9254117941664</v>
      </c>
      <c r="C12" s="1">
        <v>7943.2823472428199</v>
      </c>
      <c r="D12" s="1">
        <v>1.5164362911420199</v>
      </c>
      <c r="E12" s="1">
        <v>1.0527309968716301</v>
      </c>
      <c r="F12" s="1">
        <v>0.57301038958430495</v>
      </c>
      <c r="H12" s="1">
        <v>8.0942375387274695E-3</v>
      </c>
      <c r="I12" s="1">
        <v>5.5887913276226496E-3</v>
      </c>
      <c r="J12" s="1">
        <v>3.0203898356114798E-3</v>
      </c>
      <c r="L12" s="1">
        <v>1.50834205360336</v>
      </c>
      <c r="M12" s="1">
        <v>1.04714220554406</v>
      </c>
      <c r="N12" s="1">
        <v>0.56998999974872</v>
      </c>
    </row>
    <row r="13" spans="1:14" x14ac:dyDescent="0.25">
      <c r="A13" s="1">
        <v>4</v>
      </c>
      <c r="B13" s="1">
        <f t="shared" si="0"/>
        <v>1000</v>
      </c>
      <c r="C13" s="1">
        <v>10000</v>
      </c>
      <c r="D13" s="1">
        <v>1.50298895414258</v>
      </c>
      <c r="E13" s="1">
        <v>1.0283074427139101</v>
      </c>
      <c r="F13" s="1">
        <v>0.54037604894057401</v>
      </c>
      <c r="H13" s="1">
        <v>7.9331738704800404E-3</v>
      </c>
      <c r="I13" s="1">
        <v>5.3973477898690203E-3</v>
      </c>
      <c r="J13" s="1">
        <v>2.8153225608408801E-3</v>
      </c>
      <c r="L13" s="1">
        <v>1.49505578027215</v>
      </c>
      <c r="M13" s="1">
        <v>1.0229100949241099</v>
      </c>
      <c r="N13" s="1">
        <v>0.53756072637980601</v>
      </c>
    </row>
    <row r="14" spans="1:14" x14ac:dyDescent="0.25">
      <c r="A14" s="1">
        <v>4.0999999999999996</v>
      </c>
      <c r="B14" s="1">
        <f t="shared" si="0"/>
        <v>794.3282347242797</v>
      </c>
      <c r="C14" s="1">
        <v>12589.2541179417</v>
      </c>
      <c r="D14" s="1">
        <v>1.48923348315449</v>
      </c>
      <c r="E14" s="1">
        <v>1.00393675076432</v>
      </c>
      <c r="F14" s="1">
        <v>0.50851646604510303</v>
      </c>
      <c r="H14" s="1">
        <v>7.7900380122116796E-3</v>
      </c>
      <c r="I14" s="1">
        <v>5.2211751990526804E-3</v>
      </c>
      <c r="J14" s="1">
        <v>2.62432245435633E-3</v>
      </c>
      <c r="L14" s="1">
        <v>1.4814434451423599</v>
      </c>
      <c r="M14" s="1">
        <v>0.99871557556533697</v>
      </c>
      <c r="N14" s="1">
        <v>0.50589214359079104</v>
      </c>
    </row>
    <row r="15" spans="1:14" x14ac:dyDescent="0.25">
      <c r="A15" s="1">
        <v>4.2</v>
      </c>
      <c r="B15" s="1">
        <f t="shared" si="0"/>
        <v>630.95734448019459</v>
      </c>
      <c r="C15" s="1">
        <v>15848.931924611101</v>
      </c>
      <c r="D15" s="1">
        <v>1.47529092677066</v>
      </c>
      <c r="E15" s="1">
        <v>0.97972019112859299</v>
      </c>
      <c r="F15" s="1">
        <v>0.477514382829897</v>
      </c>
      <c r="H15" s="1">
        <v>7.6613558377677804E-3</v>
      </c>
      <c r="I15" s="1">
        <v>5.0574925737497198E-3</v>
      </c>
      <c r="J15" s="1">
        <v>2.4453801503893499E-3</v>
      </c>
      <c r="L15" s="1">
        <v>1.4676295709329601</v>
      </c>
      <c r="M15" s="1">
        <v>0.97466269855494903</v>
      </c>
      <c r="N15" s="1">
        <v>0.475069002679541</v>
      </c>
    </row>
    <row r="16" spans="1:14" x14ac:dyDescent="0.25">
      <c r="A16" s="1">
        <v>4.3</v>
      </c>
      <c r="B16" s="1">
        <f t="shared" si="0"/>
        <v>501.18723362727218</v>
      </c>
      <c r="C16" s="1">
        <v>19952.623149688799</v>
      </c>
      <c r="D16" s="1">
        <v>1.4612551395176301</v>
      </c>
      <c r="E16" s="1">
        <v>0.95573433145726905</v>
      </c>
      <c r="F16" s="1">
        <v>0.44743031600111</v>
      </c>
      <c r="H16" s="1">
        <v>7.5443603822669802E-3</v>
      </c>
      <c r="I16" s="1">
        <v>4.9041074948892403E-3</v>
      </c>
      <c r="J16" s="1">
        <v>2.27694276100108E-3</v>
      </c>
      <c r="L16" s="1">
        <v>1.45371077913539</v>
      </c>
      <c r="M16" s="1">
        <v>0.95083022396238603</v>
      </c>
      <c r="N16" s="1">
        <v>0.445153373240124</v>
      </c>
    </row>
    <row r="17" spans="1:14" x14ac:dyDescent="0.25">
      <c r="A17" s="1">
        <v>4.4000000000000004</v>
      </c>
      <c r="B17" s="1">
        <f t="shared" si="0"/>
        <v>398.10717055349727</v>
      </c>
      <c r="C17" s="1">
        <v>25118.864315095801</v>
      </c>
      <c r="D17" s="1">
        <v>1.4471985144443</v>
      </c>
      <c r="E17" s="1">
        <v>0.93203641685950001</v>
      </c>
      <c r="F17" s="1">
        <v>0.41830758714553401</v>
      </c>
      <c r="H17" s="1">
        <v>7.4368515193090597E-3</v>
      </c>
      <c r="I17" s="1">
        <v>4.7592931533246598E-3</v>
      </c>
      <c r="J17" s="1">
        <v>2.1178100271746201E-3</v>
      </c>
      <c r="L17" s="1">
        <v>1.43976166292505</v>
      </c>
      <c r="M17" s="1">
        <v>0.92727712370624904</v>
      </c>
      <c r="N17" s="1">
        <v>0.41618977711842298</v>
      </c>
    </row>
    <row r="18" spans="1:14" x14ac:dyDescent="0.25">
      <c r="A18" s="1">
        <v>4.5</v>
      </c>
      <c r="B18" s="1">
        <f t="shared" si="0"/>
        <v>316.22776601683785</v>
      </c>
      <c r="C18" s="1">
        <v>31622.7766016838</v>
      </c>
      <c r="D18" s="1">
        <v>1.4331765379613799</v>
      </c>
      <c r="E18" s="1">
        <v>0.90866861621397699</v>
      </c>
      <c r="F18" s="1">
        <v>0.39017625816092</v>
      </c>
      <c r="H18" s="1">
        <v>7.3370815160805399E-3</v>
      </c>
      <c r="I18" s="1">
        <v>4.6216895102189999E-3</v>
      </c>
      <c r="J18" s="1">
        <v>1.9670527662509498E-3</v>
      </c>
      <c r="L18" s="1">
        <v>1.4258394564454</v>
      </c>
      <c r="M18" s="1">
        <v>0.90404692670384701</v>
      </c>
      <c r="N18" s="1">
        <v>0.38820920539468601</v>
      </c>
    </row>
    <row r="19" spans="1:14" x14ac:dyDescent="0.25">
      <c r="A19" s="1">
        <v>4.5999999999999996</v>
      </c>
      <c r="B19" s="1">
        <f t="shared" si="0"/>
        <v>251.18864315095755</v>
      </c>
      <c r="C19" s="1">
        <v>39810.7170553498</v>
      </c>
      <c r="D19" s="1">
        <v>1.41923140175201</v>
      </c>
      <c r="E19" s="1">
        <v>0.88566136645322402</v>
      </c>
      <c r="F19" s="1">
        <v>0.36305620252257598</v>
      </c>
      <c r="H19" s="1">
        <v>7.2436625166760202E-3</v>
      </c>
      <c r="I19" s="1">
        <v>4.4902245138527704E-3</v>
      </c>
      <c r="J19" s="1">
        <v>1.8239493784795401E-3</v>
      </c>
      <c r="L19" s="1">
        <v>1.4119877392353699</v>
      </c>
      <c r="M19" s="1">
        <v>0.88117114193939905</v>
      </c>
      <c r="N19" s="1">
        <v>0.361232253144114</v>
      </c>
    </row>
    <row r="20" spans="1:14" x14ac:dyDescent="0.25">
      <c r="A20" s="1">
        <v>4.7</v>
      </c>
      <c r="B20" s="1">
        <f t="shared" si="0"/>
        <v>199.52623149688768</v>
      </c>
      <c r="C20" s="1">
        <v>50118.723362727302</v>
      </c>
      <c r="D20" s="1">
        <v>1.4053948622643599</v>
      </c>
      <c r="E20" s="1">
        <v>0.863036001506162</v>
      </c>
      <c r="F20" s="1">
        <v>0.33695949677803799</v>
      </c>
      <c r="H20" s="1">
        <v>7.1554922471964303E-3</v>
      </c>
      <c r="I20" s="1">
        <v>4.3640517067079498E-3</v>
      </c>
      <c r="J20" s="1">
        <v>1.6879367498837999E-3</v>
      </c>
      <c r="L20" s="1">
        <v>1.39823937001726</v>
      </c>
      <c r="M20" s="1">
        <v>0.85867194979950301</v>
      </c>
      <c r="N20" s="1">
        <v>0.33527156002818798</v>
      </c>
    </row>
    <row r="21" spans="1:14" x14ac:dyDescent="0.25">
      <c r="A21" s="1">
        <v>4.8</v>
      </c>
      <c r="B21" s="1">
        <f t="shared" si="0"/>
        <v>158.48931924611117</v>
      </c>
      <c r="C21" s="1">
        <v>63095.734448019401</v>
      </c>
      <c r="D21" s="1">
        <v>1.39169050137223</v>
      </c>
      <c r="E21" s="1">
        <v>0.84080681546914504</v>
      </c>
      <c r="F21" s="1">
        <v>0.31189227887115401</v>
      </c>
      <c r="H21" s="1">
        <v>7.0716946530784098E-3</v>
      </c>
      <c r="I21" s="1">
        <v>4.2425010563371199E-3</v>
      </c>
      <c r="J21" s="1">
        <v>1.55857249525621E-3</v>
      </c>
      <c r="L21" s="1">
        <v>1.38461880671926</v>
      </c>
      <c r="M21" s="1">
        <v>0.83656431441280898</v>
      </c>
      <c r="N21" s="1">
        <v>0.31033370637595897</v>
      </c>
    </row>
    <row r="22" spans="1:14" x14ac:dyDescent="0.25">
      <c r="A22" s="1">
        <v>4.9000000000000004</v>
      </c>
      <c r="B22" s="1">
        <f t="shared" si="0"/>
        <v>125.89254117941665</v>
      </c>
      <c r="C22" s="1">
        <v>79432.823472428194</v>
      </c>
      <c r="D22" s="1">
        <v>1.3781355114239699</v>
      </c>
      <c r="E22" s="1">
        <v>0.81898267927129498</v>
      </c>
      <c r="F22" s="1">
        <v>0.28785618929453599</v>
      </c>
      <c r="H22" s="1">
        <v>6.9915726487977696E-3</v>
      </c>
      <c r="I22" s="1">
        <v>4.1250403542404199E-3</v>
      </c>
      <c r="J22" s="1">
        <v>1.43550605200121E-3</v>
      </c>
      <c r="L22" s="1">
        <v>1.37114393877525</v>
      </c>
      <c r="M22" s="1">
        <v>0.81485763891711704</v>
      </c>
      <c r="N22" s="1">
        <v>0.28642068324258502</v>
      </c>
    </row>
    <row r="23" spans="1:14" x14ac:dyDescent="0.25">
      <c r="A23" s="1">
        <v>5</v>
      </c>
      <c r="B23" s="1">
        <f t="shared" si="0"/>
        <v>100</v>
      </c>
      <c r="C23" s="1">
        <v>100000</v>
      </c>
      <c r="D23" s="1">
        <v>1.36474210316978</v>
      </c>
      <c r="E23" s="1">
        <v>0.79756830558412295</v>
      </c>
      <c r="F23" s="1">
        <v>0.26484948650559398</v>
      </c>
      <c r="H23" s="1">
        <v>6.91457061816389E-3</v>
      </c>
      <c r="I23" s="1">
        <v>4.0112449998193798E-3</v>
      </c>
      <c r="J23" s="1">
        <v>1.318456631986E-3</v>
      </c>
      <c r="L23" s="1">
        <v>1.35782753255165</v>
      </c>
      <c r="M23" s="1">
        <v>0.79355706058439801</v>
      </c>
      <c r="N23" s="1">
        <v>0.26353102987363602</v>
      </c>
    </row>
    <row r="24" spans="1:14" x14ac:dyDescent="0.25">
      <c r="A24" s="1">
        <v>5.0999999999999996</v>
      </c>
      <c r="B24" s="1">
        <f t="shared" si="0"/>
        <v>79.43282347242797</v>
      </c>
      <c r="C24" s="1">
        <v>125892.54117941701</v>
      </c>
      <c r="D24" s="1">
        <v>1.35151861506311</v>
      </c>
      <c r="E24" s="1">
        <v>0.77656523703005198</v>
      </c>
      <c r="F24" s="1">
        <v>0.24286790845782499</v>
      </c>
      <c r="H24" s="1">
        <v>6.8402447190364498E-3</v>
      </c>
      <c r="I24" s="1">
        <v>3.9007744008830001E-3</v>
      </c>
      <c r="J24" s="1">
        <v>1.20719645634943E-3</v>
      </c>
      <c r="L24" s="1">
        <v>1.34467837034418</v>
      </c>
      <c r="M24" s="1">
        <v>0.77266446262917898</v>
      </c>
      <c r="N24" s="1">
        <v>0.241660712001525</v>
      </c>
    </row>
    <row r="25" spans="1:14" x14ac:dyDescent="0.25">
      <c r="A25" s="1">
        <v>5.2</v>
      </c>
      <c r="B25" s="1">
        <f t="shared" si="0"/>
        <v>63.095734448019464</v>
      </c>
      <c r="C25" s="1">
        <v>158489.319246111</v>
      </c>
      <c r="D25" s="1">
        <v>1.3384703863545699</v>
      </c>
      <c r="E25" s="1">
        <v>0.75597261700590601</v>
      </c>
      <c r="F25" s="1">
        <v>0.22190533656778899</v>
      </c>
      <c r="H25" s="1">
        <v>6.7682394074881896E-3</v>
      </c>
      <c r="I25" s="1">
        <v>3.7933535730434302E-3</v>
      </c>
      <c r="J25" s="1">
        <v>1.10153804057671E-3</v>
      </c>
      <c r="L25" s="1">
        <v>1.3317021469471599</v>
      </c>
      <c r="M25" s="1">
        <v>0.75217926343291297</v>
      </c>
      <c r="N25" s="1">
        <v>0.22080379852722601</v>
      </c>
    </row>
    <row r="26" spans="1:14" x14ac:dyDescent="0.25">
      <c r="A26" s="1">
        <v>5.3</v>
      </c>
      <c r="B26" s="1">
        <f t="shared" si="0"/>
        <v>50.118723362727216</v>
      </c>
      <c r="C26" s="1">
        <v>199526.23149688801</v>
      </c>
      <c r="D26" s="1">
        <v>1.3256004435242701</v>
      </c>
      <c r="E26" s="1">
        <v>0.73578778991237304</v>
      </c>
      <c r="F26" s="1">
        <v>0.20195430617195101</v>
      </c>
      <c r="H26" s="1">
        <v>6.6982689018154603E-3</v>
      </c>
      <c r="I26" s="1">
        <v>3.6887588106163998E-3</v>
      </c>
      <c r="J26" s="1">
        <v>1.0013245724443101E-3</v>
      </c>
      <c r="L26" s="1">
        <v>1.31890217462252</v>
      </c>
      <c r="M26" s="1">
        <v>0.73209903110178398</v>
      </c>
      <c r="N26" s="1">
        <v>0.20095298159951799</v>
      </c>
    </row>
    <row r="27" spans="1:14" x14ac:dyDescent="0.25">
      <c r="A27" s="1">
        <v>5.4</v>
      </c>
      <c r="B27" s="1">
        <f t="shared" si="0"/>
        <v>39.810717055349727</v>
      </c>
      <c r="C27" s="1">
        <v>251188.643150958</v>
      </c>
      <c r="D27" s="1">
        <v>1.3129100393247899</v>
      </c>
      <c r="E27" s="1">
        <v>0.71600676764486804</v>
      </c>
      <c r="F27" s="1">
        <v>0.18300639787193401</v>
      </c>
      <c r="H27" s="1">
        <v>6.6301025599832201E-3</v>
      </c>
      <c r="I27" s="1">
        <v>3.5868065379470499E-3</v>
      </c>
      <c r="J27" s="1">
        <v>9.0642264380997705E-4</v>
      </c>
      <c r="L27" s="1">
        <v>1.3062799367648199</v>
      </c>
      <c r="M27" s="1">
        <v>0.71241996110698003</v>
      </c>
      <c r="N27" s="1">
        <v>0.18209997522815399</v>
      </c>
    </row>
    <row r="28" spans="1:14" x14ac:dyDescent="0.25">
      <c r="A28" s="1">
        <v>5.5</v>
      </c>
      <c r="B28" s="1">
        <f t="shared" si="0"/>
        <v>31.622776601683785</v>
      </c>
      <c r="C28" s="1">
        <v>316227.76601683802</v>
      </c>
      <c r="D28" s="1">
        <v>1.3003990755282899</v>
      </c>
      <c r="E28" s="1">
        <v>0.696624591339565</v>
      </c>
      <c r="F28" s="1">
        <v>0.165052536586455</v>
      </c>
      <c r="H28" s="1">
        <v>6.5635533513241397E-3</v>
      </c>
      <c r="I28" s="1">
        <v>3.48734464010043E-3</v>
      </c>
      <c r="J28" s="1">
        <v>8.1671676862360204E-4</v>
      </c>
      <c r="L28" s="1">
        <v>1.2938355221770099</v>
      </c>
      <c r="M28" s="1">
        <v>0.69313724669952204</v>
      </c>
      <c r="N28" s="1">
        <v>0.164235819817872</v>
      </c>
    </row>
    <row r="29" spans="1:14" x14ac:dyDescent="0.25">
      <c r="A29" s="1">
        <v>5.6</v>
      </c>
      <c r="B29" s="1">
        <f t="shared" si="0"/>
        <v>25.118864315095816</v>
      </c>
      <c r="C29" s="1">
        <v>398107.17055349698</v>
      </c>
      <c r="D29" s="1">
        <v>1.2880664339738399</v>
      </c>
      <c r="E29" s="1">
        <v>0.67763561116021898</v>
      </c>
      <c r="F29" s="1">
        <v>0.14808321919043901</v>
      </c>
      <c r="H29" s="1">
        <v>6.4984687711052E-3</v>
      </c>
      <c r="I29" s="1">
        <v>3.3902457234071398E-3</v>
      </c>
      <c r="J29" s="1">
        <v>7.3210525297786103E-4</v>
      </c>
      <c r="L29" s="1">
        <v>1.28156796520278</v>
      </c>
      <c r="M29" s="1">
        <v>0.67424536543688396</v>
      </c>
      <c r="N29" s="1">
        <v>0.1473511139375</v>
      </c>
    </row>
    <row r="30" spans="1:14" x14ac:dyDescent="0.25">
      <c r="A30" s="1">
        <v>5.7</v>
      </c>
      <c r="B30" s="1">
        <f t="shared" si="0"/>
        <v>19.952623149688769</v>
      </c>
      <c r="C30" s="1">
        <v>501187.233627273</v>
      </c>
      <c r="D30" s="1">
        <v>1.2759102353560501</v>
      </c>
      <c r="E30" s="1">
        <v>0.65903370201683897</v>
      </c>
      <c r="F30" s="1">
        <v>0.13208868697891801</v>
      </c>
      <c r="H30" s="1">
        <v>6.4347236815506196E-3</v>
      </c>
      <c r="I30" s="1">
        <v>3.2954018763248299E-3</v>
      </c>
      <c r="J30" s="1">
        <v>6.5249708625642999E-4</v>
      </c>
      <c r="L30" s="1">
        <v>1.26947551167454</v>
      </c>
      <c r="M30" s="1">
        <v>0.65573830014055001</v>
      </c>
      <c r="N30" s="1">
        <v>0.131436189892679</v>
      </c>
    </row>
    <row r="31" spans="1:14" x14ac:dyDescent="0.25">
      <c r="A31" s="1">
        <v>5.8</v>
      </c>
      <c r="B31" s="1">
        <f t="shared" si="0"/>
        <v>15.848931924611142</v>
      </c>
      <c r="C31" s="1">
        <v>630957.34448019299</v>
      </c>
      <c r="D31" s="1">
        <v>1.26392804111247</v>
      </c>
      <c r="E31" s="1">
        <v>0.64081242925326598</v>
      </c>
      <c r="F31" s="1">
        <v>0.117059055568715</v>
      </c>
      <c r="H31" s="1">
        <v>6.37221467079533E-3</v>
      </c>
      <c r="I31" s="1">
        <v>3.2027205956504999E-3</v>
      </c>
      <c r="J31" s="1">
        <v>5.7780960188449199E-4</v>
      </c>
      <c r="L31" s="1">
        <v>1.2575558264417299</v>
      </c>
      <c r="M31" s="1">
        <v>0.63760970865766597</v>
      </c>
      <c r="N31" s="1">
        <v>0.116481245966838</v>
      </c>
    </row>
    <row r="32" spans="1:14" x14ac:dyDescent="0.25">
      <c r="A32" s="1">
        <v>5.9</v>
      </c>
      <c r="B32" s="1">
        <f t="shared" si="0"/>
        <v>12.58925411794168</v>
      </c>
      <c r="C32" s="1">
        <v>794328.23472428101</v>
      </c>
      <c r="D32" s="1">
        <v>1.25211701053436</v>
      </c>
      <c r="E32" s="1">
        <v>0.62296517530926998</v>
      </c>
      <c r="F32" s="1">
        <v>0.102984412024873</v>
      </c>
      <c r="H32" s="1">
        <v>6.3108556071648702E-3</v>
      </c>
      <c r="I32" s="1">
        <v>3.1121216172676001E-3</v>
      </c>
      <c r="J32" s="1">
        <v>5.0796671706443105E-4</v>
      </c>
      <c r="L32" s="1">
        <v>1.2458061549272299</v>
      </c>
      <c r="M32" s="1">
        <v>0.61985305369205901</v>
      </c>
      <c r="N32" s="1">
        <v>0.10247644530783299</v>
      </c>
    </row>
    <row r="33" spans="1:14" x14ac:dyDescent="0.25">
      <c r="A33" s="1">
        <v>6</v>
      </c>
      <c r="B33" s="1">
        <f t="shared" si="0"/>
        <v>10</v>
      </c>
      <c r="C33" s="1">
        <v>1000000</v>
      </c>
      <c r="D33" s="1">
        <v>1.2404740226689701</v>
      </c>
      <c r="E33" s="1">
        <v>0.60548523598037596</v>
      </c>
      <c r="F33" s="1">
        <v>8.9854886798001798E-2</v>
      </c>
      <c r="H33" s="1">
        <v>6.2505741343507303E-3</v>
      </c>
      <c r="I33" s="1">
        <v>3.0235344486992601E-3</v>
      </c>
      <c r="J33" s="1">
        <v>4.4289760736963499E-4</v>
      </c>
      <c r="L33" s="1">
        <v>1.2342234485347301</v>
      </c>
      <c r="M33" s="1">
        <v>0.60246170153168899</v>
      </c>
      <c r="N33" s="1">
        <v>8.9411989190660707E-2</v>
      </c>
    </row>
    <row r="34" spans="1:14" x14ac:dyDescent="0.25">
      <c r="A34" s="1">
        <v>6.1</v>
      </c>
      <c r="B34" s="1">
        <f t="shared" si="0"/>
        <v>7.9432823472427971</v>
      </c>
      <c r="C34" s="1">
        <v>1258925.41179417</v>
      </c>
      <c r="D34" s="1">
        <v>1.22899577056034</v>
      </c>
      <c r="E34" s="1">
        <v>0.58836589302764797</v>
      </c>
      <c r="F34" s="1">
        <v>7.7660706346557196E-2</v>
      </c>
      <c r="H34" s="1">
        <v>6.1913089070208599E-3</v>
      </c>
      <c r="I34" s="1">
        <v>2.9368964460012598E-3</v>
      </c>
      <c r="J34" s="1">
        <v>3.82535707450917E-4</v>
      </c>
      <c r="L34" s="1">
        <v>1.22280446165337</v>
      </c>
      <c r="M34" s="1">
        <v>0.585428996581705</v>
      </c>
      <c r="N34" s="1">
        <v>7.7278170639130603E-2</v>
      </c>
    </row>
    <row r="35" spans="1:14" x14ac:dyDescent="0.25">
      <c r="A35" s="1">
        <v>6.2</v>
      </c>
      <c r="B35" s="1">
        <f t="shared" si="0"/>
        <v>6.3095734448019467</v>
      </c>
      <c r="C35" s="1">
        <v>1584893.19246111</v>
      </c>
      <c r="D35" s="1">
        <v>1.21767883377907</v>
      </c>
      <c r="E35" s="1">
        <v>0.57160046842124301</v>
      </c>
      <c r="F35" s="1">
        <v>6.6392230987387599E-2</v>
      </c>
      <c r="H35" s="1">
        <v>6.1330074090549897E-3</v>
      </c>
      <c r="I35" s="1">
        <v>2.8521513128125699E-3</v>
      </c>
      <c r="J35" s="1">
        <v>3.2681795597011901E-4</v>
      </c>
      <c r="L35" s="1">
        <v>1.21154582637006</v>
      </c>
      <c r="M35" s="1">
        <v>0.56874831710849505</v>
      </c>
      <c r="N35" s="1">
        <v>6.6065413031444198E-2</v>
      </c>
    </row>
    <row r="36" spans="1:14" x14ac:dyDescent="0.25">
      <c r="A36" s="1">
        <v>6.3</v>
      </c>
      <c r="B36" s="1">
        <f t="shared" si="0"/>
        <v>5.011872336272722</v>
      </c>
      <c r="C36" s="1">
        <v>1995262.31496888</v>
      </c>
      <c r="D36" s="1">
        <v>1.2065197339309199</v>
      </c>
      <c r="E36" s="1">
        <v>0.55518236434967205</v>
      </c>
      <c r="F36" s="1">
        <v>5.6039981484527199E-2</v>
      </c>
      <c r="H36" s="1">
        <v>6.0756242301991201E-3</v>
      </c>
      <c r="I36" s="1">
        <v>2.7692479268358501E-3</v>
      </c>
      <c r="J36" s="1">
        <v>2.75684223223373E-4</v>
      </c>
      <c r="L36" s="1">
        <v>1.2004441097008101</v>
      </c>
      <c r="M36" s="1">
        <v>0.55241311642285196</v>
      </c>
      <c r="N36" s="1">
        <v>5.5764297261311699E-2</v>
      </c>
    </row>
    <row r="37" spans="1:14" x14ac:dyDescent="0.25">
      <c r="A37" s="1">
        <v>6.4</v>
      </c>
      <c r="B37" s="1">
        <f t="shared" si="0"/>
        <v>3.9810717055349727</v>
      </c>
      <c r="C37" s="1">
        <v>2511886.43150958</v>
      </c>
      <c r="D37" s="1">
        <v>1.1955149768384099</v>
      </c>
      <c r="E37" s="1">
        <v>0.53910509222361103</v>
      </c>
      <c r="F37" s="1">
        <v>4.6594657084507399E-2</v>
      </c>
      <c r="H37" s="1">
        <v>6.0191197034854E-3</v>
      </c>
      <c r="I37" s="1">
        <v>2.6881394203089699E-3</v>
      </c>
      <c r="J37" s="1">
        <v>2.2907687528513101E-4</v>
      </c>
      <c r="L37" s="1">
        <v>1.1894958571349901</v>
      </c>
      <c r="M37" s="1">
        <v>0.53641695280333801</v>
      </c>
      <c r="N37" s="1">
        <v>4.63655802092389E-2</v>
      </c>
    </row>
    <row r="38" spans="1:14" x14ac:dyDescent="0.25">
      <c r="A38" s="1">
        <v>6.5</v>
      </c>
      <c r="B38" s="1">
        <f t="shared" si="0"/>
        <v>3.1622776601683786</v>
      </c>
      <c r="C38" s="1">
        <v>3162277.66016838</v>
      </c>
      <c r="D38" s="1">
        <v>1.18466108430455</v>
      </c>
      <c r="E38" s="1">
        <v>0.52336229319536498</v>
      </c>
      <c r="F38" s="1">
        <v>3.8047147084942903E-2</v>
      </c>
      <c r="H38" s="1">
        <v>5.9634588265998099E-3</v>
      </c>
      <c r="I38" s="1">
        <v>2.60878245757604E-3</v>
      </c>
      <c r="J38" s="1">
        <v>1.86940440096967E-4</v>
      </c>
      <c r="L38" s="1">
        <v>1.1786976254779999</v>
      </c>
      <c r="M38" s="1">
        <v>0.52075351073786702</v>
      </c>
      <c r="N38" s="1">
        <v>3.7860206644861699E-2</v>
      </c>
    </row>
    <row r="39" spans="1:14" x14ac:dyDescent="0.25">
      <c r="A39" s="1">
        <v>6.6</v>
      </c>
      <c r="B39" s="1">
        <f t="shared" si="0"/>
        <v>2.5118864315095819</v>
      </c>
      <c r="C39" s="1">
        <v>3981071.7055349699</v>
      </c>
      <c r="D39" s="1">
        <v>1.1739546177478599</v>
      </c>
      <c r="E39" s="1">
        <v>0.50794775216067101</v>
      </c>
      <c r="F39" s="1">
        <v>3.03885375417739E-2</v>
      </c>
      <c r="H39" s="1">
        <v>5.9086104067976397E-3</v>
      </c>
      <c r="I39" s="1">
        <v>2.5311366656963802E-3</v>
      </c>
      <c r="J39" s="1">
        <v>1.4922134965653899E-4</v>
      </c>
      <c r="L39" s="1">
        <v>1.1680460073411301</v>
      </c>
      <c r="M39" s="1">
        <v>0.50541661549503203</v>
      </c>
      <c r="N39" s="1">
        <v>3.02393161921387E-2</v>
      </c>
    </row>
    <row r="40" spans="1:14" x14ac:dyDescent="0.25">
      <c r="A40" s="1">
        <v>6.7</v>
      </c>
      <c r="B40" s="1">
        <f t="shared" si="0"/>
        <v>1.9952623149688806</v>
      </c>
      <c r="C40" s="1">
        <v>5011872.3362727202</v>
      </c>
      <c r="D40" s="1">
        <v>1.1633921955092299</v>
      </c>
      <c r="E40" s="1">
        <v>0.492855406775489</v>
      </c>
      <c r="F40" s="1">
        <v>2.3610114348022699E-2</v>
      </c>
      <c r="H40" s="1">
        <v>5.8545463819044703E-3</v>
      </c>
      <c r="I40" s="1">
        <v>2.4551641839588101E-3</v>
      </c>
      <c r="J40" s="1">
        <v>1.15867739008907E-4</v>
      </c>
      <c r="L40" s="1">
        <v>1.1575376491273599</v>
      </c>
      <c r="M40" s="1">
        <v>0.49040024259156101</v>
      </c>
      <c r="N40" s="1">
        <v>2.3494246609027301E-2</v>
      </c>
    </row>
    <row r="41" spans="1:14" x14ac:dyDescent="0.25">
      <c r="A41" s="1">
        <v>6.8</v>
      </c>
      <c r="B41" s="1">
        <f t="shared" si="0"/>
        <v>1.584893192461114</v>
      </c>
      <c r="C41" s="1">
        <v>6309573.4448019303</v>
      </c>
      <c r="D41" s="1">
        <v>1.1529705052458701</v>
      </c>
      <c r="E41" s="1">
        <v>0.47807935268064999</v>
      </c>
      <c r="F41" s="1">
        <v>1.7703363628903099E-2</v>
      </c>
      <c r="H41" s="1">
        <v>5.8012412800665901E-3</v>
      </c>
      <c r="I41" s="1">
        <v>2.38082930586539E-3</v>
      </c>
      <c r="L41" s="1">
        <v>1.1471692639658599</v>
      </c>
      <c r="M41" s="1">
        <v>0.47569852337483798</v>
      </c>
      <c r="N41" s="1">
        <v>1.7616534341245899E-2</v>
      </c>
    </row>
    <row r="42" spans="1:14" x14ac:dyDescent="0.25">
      <c r="A42" s="1">
        <v>6.9</v>
      </c>
      <c r="B42" s="1">
        <f t="shared" si="0"/>
        <v>1.2589254117941664</v>
      </c>
      <c r="C42" s="1">
        <v>7943282.3472428201</v>
      </c>
      <c r="D42" s="1">
        <v>1.1426863125236</v>
      </c>
      <c r="E42" s="1">
        <v>0.46361384586155502</v>
      </c>
      <c r="F42" s="1">
        <v>1.2659970175677399E-2</v>
      </c>
      <c r="H42" s="1">
        <v>5.7486717888965196E-3</v>
      </c>
      <c r="I42" s="1">
        <v>2.3080981931152601E-3</v>
      </c>
      <c r="L42" s="1">
        <v>1.13693764073475</v>
      </c>
      <c r="M42" s="1">
        <v>0.46130574766847399</v>
      </c>
      <c r="N42" s="1">
        <v>1.25979130829333E-2</v>
      </c>
    </row>
    <row r="43" spans="1:14" x14ac:dyDescent="0.25">
      <c r="A43" s="1">
        <v>7</v>
      </c>
      <c r="B43" s="1">
        <f t="shared" si="0"/>
        <v>1</v>
      </c>
      <c r="C43" s="1">
        <v>10000000</v>
      </c>
      <c r="D43" s="1">
        <v>1.13253646647969</v>
      </c>
      <c r="E43" s="1">
        <v>0.44945330286232998</v>
      </c>
      <c r="F43" s="1">
        <v>8.4718144690148593E-3</v>
      </c>
      <c r="H43" s="1">
        <v>5.6968164109484501E-3</v>
      </c>
      <c r="I43" s="1">
        <v>2.2369386457331201E-3</v>
      </c>
      <c r="L43" s="1">
        <v>1.1268396500687301</v>
      </c>
      <c r="M43" s="1">
        <v>0.44721636421664901</v>
      </c>
      <c r="N43" s="1">
        <v>8.4303109030663698E-3</v>
      </c>
    </row>
    <row r="44" spans="1:14" x14ac:dyDescent="0.25">
      <c r="A44" s="1">
        <v>7.1</v>
      </c>
      <c r="B44" s="1">
        <f t="shared" si="0"/>
        <v>0.79432823472427971</v>
      </c>
      <c r="C44" s="1">
        <v>12589254.1179417</v>
      </c>
      <c r="D44" s="1">
        <v>1.1225179032395001</v>
      </c>
      <c r="E44" s="1">
        <v>0.43559229941152999</v>
      </c>
      <c r="F44" s="1">
        <v>5.1309687103515004E-3</v>
      </c>
      <c r="H44" s="1">
        <v>5.6456551873541603E-3</v>
      </c>
      <c r="I44" s="1">
        <v>2.1673199160429498E-3</v>
      </c>
      <c r="L44" s="1">
        <v>1.1168722480522</v>
      </c>
      <c r="M44" s="1">
        <v>0.43342497949551301</v>
      </c>
      <c r="N44" s="1">
        <v>5.1058463620642603E-3</v>
      </c>
    </row>
    <row r="45" spans="1:14" x14ac:dyDescent="0.25">
      <c r="A45" s="1">
        <v>7.2</v>
      </c>
      <c r="B45" s="1">
        <f t="shared" si="0"/>
        <v>0.63095734448019458</v>
      </c>
      <c r="C45" s="1">
        <v>15848931.924611101</v>
      </c>
      <c r="D45" s="1">
        <v>1.11262764762207</v>
      </c>
      <c r="E45" s="1">
        <v>0.42202556788974999</v>
      </c>
      <c r="F45" s="1">
        <v>2.6296921779620699E-3</v>
      </c>
      <c r="H45" s="1">
        <v>5.5951694753394801E-3</v>
      </c>
      <c r="I45" s="1">
        <v>2.0992125569778098E-3</v>
      </c>
      <c r="L45" s="1">
        <v>1.10703247814679</v>
      </c>
      <c r="M45" s="1">
        <v>0.41992635533280698</v>
      </c>
      <c r="N45" s="1">
        <v>2.6168239394481299E-3</v>
      </c>
    </row>
    <row r="46" spans="1:14" x14ac:dyDescent="0.25">
      <c r="A46" s="1">
        <v>7.3</v>
      </c>
      <c r="B46" s="1">
        <f t="shared" si="0"/>
        <v>0.50118723362727224</v>
      </c>
      <c r="C46" s="1">
        <v>19952623.149688799</v>
      </c>
      <c r="D46" s="1">
        <v>1.10286281355253</v>
      </c>
      <c r="E46" s="1">
        <v>0.408747993970632</v>
      </c>
      <c r="F46" s="1">
        <v>9.6042614623822E-4</v>
      </c>
      <c r="H46" s="1">
        <v>5.5453417683955196E-3</v>
      </c>
      <c r="I46" s="1">
        <v>2.0325882973236298E-3</v>
      </c>
      <c r="L46" s="1">
        <v>1.0973174717841701</v>
      </c>
      <c r="M46" s="1">
        <v>0.40671540567334902</v>
      </c>
      <c r="N46" s="1">
        <v>9.5572901456918798E-4</v>
      </c>
    </row>
    <row r="47" spans="1:14" x14ac:dyDescent="0.25">
      <c r="A47" s="1">
        <v>7.4</v>
      </c>
      <c r="B47" s="1">
        <f t="shared" si="0"/>
        <v>0.39810717055349726</v>
      </c>
      <c r="C47" s="1">
        <v>25118864.315095801</v>
      </c>
      <c r="D47" s="1">
        <v>1.0932206035077101</v>
      </c>
      <c r="E47" s="1">
        <v>0.39575461268968498</v>
      </c>
      <c r="F47" s="1">
        <v>1.15788546671552E-4</v>
      </c>
      <c r="H47" s="1">
        <v>5.4961555502327899E-3</v>
      </c>
      <c r="I47" s="1">
        <v>1.9674199381746701E-3</v>
      </c>
      <c r="L47" s="1">
        <v>1.0877244479575701</v>
      </c>
      <c r="M47" s="1">
        <v>0.39378719275156399</v>
      </c>
      <c r="N47" s="1">
        <v>1.15222581065225E-4</v>
      </c>
    </row>
    <row r="48" spans="1:14" s="6" customFormat="1" x14ac:dyDescent="0.25">
      <c r="A48" s="5">
        <v>7.5</v>
      </c>
      <c r="B48" s="5">
        <f t="shared" si="0"/>
        <v>0.31622776601683789</v>
      </c>
      <c r="C48" s="5">
        <v>31622776.601683799</v>
      </c>
      <c r="D48" s="5">
        <v>1.0836983072485</v>
      </c>
      <c r="E48" s="5">
        <v>0.38304060413532098</v>
      </c>
      <c r="F48" s="5">
        <v>8.8568503102624504E-4</v>
      </c>
      <c r="G48" s="5"/>
      <c r="H48" s="5">
        <v>5.44759517555936E-3</v>
      </c>
      <c r="I48" s="5">
        <v>1.90368126614169E-3</v>
      </c>
      <c r="J48" s="5"/>
      <c r="K48" s="5"/>
      <c r="L48" s="5">
        <v>1.07825071207303</v>
      </c>
      <c r="M48" s="5">
        <v>0.38113692286921003</v>
      </c>
      <c r="N48" s="5"/>
    </row>
    <row r="49" spans="1:13" x14ac:dyDescent="0.25">
      <c r="A49" s="1">
        <v>7.6</v>
      </c>
      <c r="B49" s="1">
        <f t="shared" si="0"/>
        <v>0.25118864315095818</v>
      </c>
      <c r="C49" s="1">
        <v>39810717.0553497</v>
      </c>
      <c r="D49" s="1">
        <v>1.07429330003631</v>
      </c>
      <c r="E49" s="1">
        <v>0.37060128890989003</v>
      </c>
      <c r="H49" s="1">
        <v>5.3996457721899498E-3</v>
      </c>
      <c r="I49" s="1">
        <v>1.84134697985675E-3</v>
      </c>
      <c r="L49" s="1">
        <v>1.0688936542641601</v>
      </c>
      <c r="M49" s="1">
        <v>0.36875994193008399</v>
      </c>
    </row>
    <row r="50" spans="1:13" x14ac:dyDescent="0.25">
      <c r="A50" s="1">
        <v>7.7</v>
      </c>
      <c r="B50" s="1">
        <f t="shared" si="0"/>
        <v>0.19952623149688806</v>
      </c>
      <c r="C50" s="1">
        <v>50118723.362727202</v>
      </c>
      <c r="D50" s="1">
        <v>1.06500304048575</v>
      </c>
      <c r="E50" s="1">
        <v>0.35843212347221298</v>
      </c>
      <c r="H50" s="1">
        <v>5.3522931601457597E-3</v>
      </c>
      <c r="I50" s="1">
        <v>1.7803926270712599E-3</v>
      </c>
      <c r="L50" s="1">
        <v>1.05965074732567</v>
      </c>
      <c r="M50" s="1">
        <v>0.35665173084517099</v>
      </c>
    </row>
    <row r="51" spans="1:13" x14ac:dyDescent="0.25">
      <c r="A51" s="1">
        <v>7.8</v>
      </c>
      <c r="B51" s="1">
        <f t="shared" si="0"/>
        <v>0.1584893192461114</v>
      </c>
      <c r="C51" s="1">
        <v>63095734.448019303</v>
      </c>
      <c r="D51" s="1">
        <v>1.0558250681713299</v>
      </c>
      <c r="E51" s="1">
        <v>0.34652869544508602</v>
      </c>
      <c r="H51" s="1">
        <v>5.3055237843311898E-3</v>
      </c>
      <c r="I51" s="1">
        <v>1.72079455025813E-3</v>
      </c>
      <c r="L51" s="1">
        <v>1.0505195443870501</v>
      </c>
      <c r="M51" s="1">
        <v>0.34480790089486102</v>
      </c>
    </row>
    <row r="52" spans="1:13" x14ac:dyDescent="0.25">
      <c r="A52" s="1">
        <v>7.9</v>
      </c>
      <c r="B52" s="1">
        <f t="shared" si="0"/>
        <v>0.12589254117941664</v>
      </c>
      <c r="C52" s="1">
        <v>79432823.472428203</v>
      </c>
      <c r="D52" s="1">
        <v>1.0467570010779701</v>
      </c>
      <c r="E52" s="1">
        <v>0.33488671894948702</v>
      </c>
      <c r="H52" s="1">
        <v>5.2593246580827004E-3</v>
      </c>
      <c r="I52" s="1">
        <v>1.6625298390652401E-3</v>
      </c>
      <c r="L52" s="1">
        <v>1.0414976764199899</v>
      </c>
      <c r="M52" s="1">
        <v>0.33322418911047902</v>
      </c>
    </row>
    <row r="53" spans="1:13" x14ac:dyDescent="0.25">
      <c r="A53" s="1">
        <v>8</v>
      </c>
      <c r="B53" s="1">
        <f t="shared" si="0"/>
        <v>0.1</v>
      </c>
      <c r="C53" s="1">
        <v>100000000</v>
      </c>
      <c r="D53" s="1">
        <v>1.0377965329641601</v>
      </c>
      <c r="E53" s="1">
        <v>0.32350203001045502</v>
      </c>
      <c r="H53" s="1">
        <v>5.21368331545929E-3</v>
      </c>
      <c r="I53" s="1">
        <v>1.6055762883433601E-3</v>
      </c>
      <c r="L53" s="1">
        <v>1.0325828496487901</v>
      </c>
      <c r="M53" s="1">
        <v>0.32189645372213599</v>
      </c>
    </row>
    <row r="54" spans="1:13" x14ac:dyDescent="0.25">
      <c r="A54" s="1">
        <v>8.1</v>
      </c>
      <c r="B54" s="1">
        <f t="shared" si="0"/>
        <v>7.9432823472427971E-2</v>
      </c>
      <c r="C54" s="1">
        <v>125892541.179417</v>
      </c>
      <c r="D54" s="1">
        <v>1.0289414306895699</v>
      </c>
      <c r="E54" s="1">
        <v>0.31237058206675999</v>
      </c>
      <c r="H54" s="1">
        <v>5.1685877705780802E-3</v>
      </c>
      <c r="I54" s="1">
        <v>1.54991236073787E-3</v>
      </c>
      <c r="L54" s="1">
        <v>1.02377284291907</v>
      </c>
      <c r="M54" s="1">
        <v>0.31082066970606798</v>
      </c>
    </row>
    <row r="55" spans="1:13" x14ac:dyDescent="0.25">
      <c r="A55" s="1">
        <v>8.1999999999999993</v>
      </c>
      <c r="B55" s="1">
        <f t="shared" si="0"/>
        <v>6.3095734448019455E-2</v>
      </c>
      <c r="C55" s="1">
        <v>158489319.24611101</v>
      </c>
      <c r="D55" s="1">
        <v>1.0201895315460301</v>
      </c>
      <c r="E55" s="1">
        <v>0.301488441606588</v>
      </c>
      <c r="H55" s="1">
        <v>5.1240264826586703E-3</v>
      </c>
      <c r="I55" s="1">
        <v>1.49551715304947E-3</v>
      </c>
      <c r="L55" s="1">
        <v>1.0150655050634101</v>
      </c>
      <c r="M55" s="1">
        <v>0.29999292445355502</v>
      </c>
    </row>
    <row r="56" spans="1:13" x14ac:dyDescent="0.25">
      <c r="A56" s="1">
        <v>8.3000000000000007</v>
      </c>
      <c r="B56" s="1">
        <f t="shared" si="0"/>
        <v>5.0118723362727213E-2</v>
      </c>
      <c r="C56" s="1">
        <v>199526231.49688801</v>
      </c>
      <c r="D56" s="1">
        <v>1.0115387406205101</v>
      </c>
      <c r="E56" s="1">
        <v>0.29085178394393302</v>
      </c>
      <c r="H56" s="1">
        <v>5.0799883257153103E-3</v>
      </c>
      <c r="I56" s="1">
        <v>1.4423703657409201E-3</v>
      </c>
      <c r="L56" s="1">
        <v>1.00645875229485</v>
      </c>
      <c r="M56" s="1">
        <v>0.28940941357824301</v>
      </c>
    </row>
    <row r="57" spans="1:13" x14ac:dyDescent="0.25">
      <c r="A57" s="1">
        <v>8.4</v>
      </c>
      <c r="B57" s="1">
        <f t="shared" si="0"/>
        <v>3.9810717055349727E-2</v>
      </c>
      <c r="C57" s="1">
        <v>251188643.150958</v>
      </c>
      <c r="D57" s="1">
        <v>1.0029870282109401</v>
      </c>
      <c r="E57" s="1">
        <v>0.280456889144718</v>
      </c>
      <c r="H57" s="1">
        <v>5.0364625620429098E-3</v>
      </c>
      <c r="I57" s="1">
        <v>1.3904522750848301E-3</v>
      </c>
      <c r="L57" s="1">
        <v>0.99795056564895301</v>
      </c>
      <c r="M57" s="1">
        <v>0.27906643686965099</v>
      </c>
    </row>
    <row r="58" spans="1:13" x14ac:dyDescent="0.25">
      <c r="A58" s="1">
        <v>8.5</v>
      </c>
      <c r="B58" s="1">
        <f t="shared" ref="B58:B63" si="1">10^7/C58</f>
        <v>3.1622776601683784E-2</v>
      </c>
      <c r="C58" s="1">
        <v>316227766.01683801</v>
      </c>
      <c r="D58" s="1">
        <v>0.99453242730969904</v>
      </c>
      <c r="E58" s="1">
        <v>0.27030013810732001</v>
      </c>
      <c r="H58" s="1">
        <v>4.99343881883143E-3</v>
      </c>
      <c r="I58" s="1">
        <v>1.33974370756743E-3</v>
      </c>
      <c r="L58" s="1">
        <v>0.98953898849094801</v>
      </c>
      <c r="M58" s="1">
        <v>0.26896039439977298</v>
      </c>
    </row>
    <row r="59" spans="1:13" x14ac:dyDescent="0.25">
      <c r="A59" s="1">
        <v>8.6</v>
      </c>
      <c r="B59" s="1">
        <f t="shared" si="1"/>
        <v>2.5118864315095815E-2</v>
      </c>
      <c r="C59" s="1">
        <v>398107170.55349702</v>
      </c>
      <c r="D59" s="1">
        <v>0.98617303116466304</v>
      </c>
      <c r="E59" s="1">
        <v>0.26037800879901501</v>
      </c>
      <c r="H59" s="1">
        <v>4.9509070673674797E-3</v>
      </c>
      <c r="I59" s="1">
        <v>1.29022601621647E-3</v>
      </c>
      <c r="L59" s="1">
        <v>0.98122212409735599</v>
      </c>
      <c r="M59" s="1">
        <v>0.25908778278279598</v>
      </c>
    </row>
    <row r="60" spans="1:13" x14ac:dyDescent="0.25">
      <c r="A60" s="1">
        <v>8.6999999999999993</v>
      </c>
      <c r="B60" s="1">
        <f t="shared" si="1"/>
        <v>1.9952623149688806E-2</v>
      </c>
      <c r="C60" s="1">
        <v>501187233.62727201</v>
      </c>
      <c r="D60" s="1">
        <v>0.97790699092445099</v>
      </c>
      <c r="E60" s="1">
        <v>0.25068707264748002</v>
      </c>
      <c r="H60" s="1">
        <v>4.9088576043908603E-3</v>
      </c>
      <c r="I60" s="1">
        <v>1.24188105861081E-3</v>
      </c>
      <c r="L60" s="1">
        <v>0.97299813332011298</v>
      </c>
      <c r="M60" s="1">
        <v>0.24944519158890699</v>
      </c>
    </row>
    <row r="61" spans="1:13" x14ac:dyDescent="0.25">
      <c r="A61" s="1">
        <v>8.8000000000000007</v>
      </c>
      <c r="B61" s="1">
        <f t="shared" si="1"/>
        <v>1.5848931924611117E-2</v>
      </c>
      <c r="C61" s="1">
        <v>630957344.48019397</v>
      </c>
      <c r="D61" s="1">
        <v>0.96973251337147803</v>
      </c>
      <c r="E61" s="1">
        <v>0.24122399108477499</v>
      </c>
      <c r="H61" s="1">
        <v>4.8672810352604103E-3</v>
      </c>
      <c r="I61" s="1">
        <v>1.1946911763502E-3</v>
      </c>
      <c r="L61" s="1">
        <v>0.96486523233627697</v>
      </c>
      <c r="M61" s="1">
        <v>0.240029299908433</v>
      </c>
    </row>
    <row r="62" spans="1:13" x14ac:dyDescent="0.25">
      <c r="A62" s="1">
        <v>8.9</v>
      </c>
      <c r="B62" s="1">
        <f t="shared" si="1"/>
        <v>1.2589254117941664E-2</v>
      </c>
      <c r="C62" s="1">
        <v>794328234.72428203</v>
      </c>
      <c r="D62" s="1">
        <v>0.96164785874455405</v>
      </c>
      <c r="E62" s="1">
        <v>0.23198551224002001</v>
      </c>
      <c r="H62" s="1">
        <v>4.8261682586529598E-3</v>
      </c>
      <c r="I62" s="1">
        <v>1.1486391758289199E-3</v>
      </c>
      <c r="L62" s="1">
        <v>0.956821690485952</v>
      </c>
      <c r="M62" s="1">
        <v>0.23083687306423001</v>
      </c>
    </row>
    <row r="63" spans="1:13" x14ac:dyDescent="0.25">
      <c r="A63" s="1">
        <v>9</v>
      </c>
      <c r="B63" s="1">
        <f t="shared" si="1"/>
        <v>0.01</v>
      </c>
      <c r="C63" s="1">
        <v>1000000000</v>
      </c>
      <c r="D63" s="1">
        <v>0.95365133865113205</v>
      </c>
      <c r="E63" s="1">
        <v>0.222968467776162</v>
      </c>
      <c r="H63" s="1">
        <v>4.7855104525637597E-3</v>
      </c>
      <c r="I63" s="1">
        <v>1.10370831015702E-3</v>
      </c>
      <c r="L63" s="1">
        <v>0.948865828198584</v>
      </c>
      <c r="M63" s="1">
        <v>0.22186475946602199</v>
      </c>
    </row>
  </sheetData>
  <mergeCells count="3">
    <mergeCell ref="L1:N1"/>
    <mergeCell ref="D1:F1"/>
    <mergeCell ref="H1:J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input data</vt:lpstr>
      <vt:lpstr>T and Pmar</vt:lpstr>
      <vt:lpstr>Φmax</vt:lpstr>
      <vt:lpstr>Surplus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徐茂森</dc:creator>
  <cp:lastModifiedBy>misson xu</cp:lastModifiedBy>
  <dcterms:created xsi:type="dcterms:W3CDTF">2020-11-23T00:37:57Z</dcterms:created>
  <dcterms:modified xsi:type="dcterms:W3CDTF">2020-11-23T01:17:08Z</dcterms:modified>
</cp:coreProperties>
</file>